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D:\Ditari model-2022\"/>
    </mc:Choice>
  </mc:AlternateContent>
  <bookViews>
    <workbookView xWindow="120" yWindow="45" windowWidth="15135" windowHeight="7650"/>
  </bookViews>
  <sheets>
    <sheet name="VI-1" sheetId="17" r:id="rId1"/>
  </sheets>
  <calcPr calcId="152511"/>
</workbook>
</file>

<file path=xl/calcChain.xml><?xml version="1.0" encoding="utf-8"?>
<calcChain xmlns="http://schemas.openxmlformats.org/spreadsheetml/2006/main">
  <c r="AA86" i="17" l="1"/>
  <c r="AA16" i="17" l="1"/>
  <c r="AA17" i="17"/>
  <c r="AA18" i="17"/>
  <c r="AA19" i="17"/>
  <c r="AA20" i="17"/>
  <c r="AA21" i="17"/>
  <c r="AA22" i="17"/>
  <c r="AA23" i="17"/>
  <c r="AA24" i="17"/>
  <c r="AA25" i="17"/>
  <c r="AA26" i="17"/>
  <c r="AA27" i="17"/>
  <c r="AA28" i="17"/>
  <c r="AA29" i="17"/>
  <c r="AA30" i="17"/>
  <c r="AA31" i="17"/>
  <c r="AA32" i="17"/>
  <c r="AA33" i="17"/>
  <c r="AA34" i="17"/>
  <c r="AA35" i="17"/>
  <c r="AA36" i="17"/>
  <c r="AA37" i="17"/>
  <c r="AA38" i="17"/>
  <c r="AA39" i="17"/>
  <c r="AA40" i="17"/>
  <c r="AA41" i="17"/>
  <c r="AA42" i="17"/>
  <c r="AA43" i="17"/>
  <c r="AA44" i="17"/>
  <c r="AA45" i="17"/>
  <c r="AA46" i="17"/>
  <c r="AA47" i="17"/>
  <c r="AA48" i="17"/>
  <c r="AA49" i="17"/>
  <c r="AA50" i="17"/>
  <c r="AA51" i="17"/>
  <c r="AA52" i="17"/>
  <c r="AA53" i="17"/>
  <c r="AA54" i="17"/>
  <c r="AA55" i="17"/>
  <c r="AA56" i="17"/>
  <c r="AA57" i="17"/>
  <c r="AA58" i="17"/>
  <c r="AA59" i="17"/>
  <c r="AA60" i="17"/>
  <c r="AA61" i="17"/>
  <c r="AA62" i="17"/>
  <c r="AA63" i="17"/>
  <c r="AA64" i="17"/>
  <c r="AA65" i="17"/>
  <c r="AA66" i="17"/>
  <c r="AA67" i="17"/>
  <c r="AA68" i="17"/>
  <c r="AA69" i="17"/>
  <c r="AA70" i="17"/>
  <c r="AA71" i="17"/>
  <c r="AA72" i="17"/>
  <c r="AA73" i="17"/>
  <c r="AA74" i="17"/>
  <c r="AA75" i="17"/>
  <c r="AA76" i="17"/>
  <c r="AA77" i="17"/>
  <c r="AA78" i="17"/>
  <c r="AA79" i="17"/>
  <c r="AA80" i="17"/>
  <c r="AA81" i="17"/>
  <c r="AA82" i="17"/>
  <c r="AA83" i="17"/>
  <c r="AA85" i="17"/>
  <c r="Q8" i="17"/>
  <c r="N83" i="17"/>
  <c r="N82" i="17"/>
  <c r="Q9" i="17"/>
  <c r="S9" i="17"/>
  <c r="U9" i="17"/>
  <c r="W9" i="17"/>
  <c r="Y9" i="17"/>
  <c r="Q10" i="17"/>
  <c r="S10" i="17"/>
  <c r="U10" i="17"/>
  <c r="W10" i="17"/>
  <c r="Y10" i="17"/>
  <c r="Q11" i="17"/>
  <c r="S11" i="17"/>
  <c r="U11" i="17"/>
  <c r="W11" i="17"/>
  <c r="Y11" i="17"/>
  <c r="Q12" i="17"/>
  <c r="S12" i="17"/>
  <c r="U12" i="17"/>
  <c r="W12" i="17"/>
  <c r="Y12" i="17"/>
  <c r="Q13" i="17"/>
  <c r="S13" i="17"/>
  <c r="U13" i="17"/>
  <c r="W13" i="17"/>
  <c r="Y13" i="17"/>
  <c r="Q14" i="17"/>
  <c r="S14" i="17"/>
  <c r="U14" i="17"/>
  <c r="W14" i="17"/>
  <c r="Y14" i="17"/>
  <c r="Q15" i="17"/>
  <c r="S15" i="17"/>
  <c r="U15" i="17"/>
  <c r="W15" i="17"/>
  <c r="Y15" i="17"/>
  <c r="Q16" i="17"/>
  <c r="S16" i="17"/>
  <c r="U16" i="17"/>
  <c r="W16" i="17"/>
  <c r="Y16" i="17"/>
  <c r="Q17" i="17"/>
  <c r="S17" i="17"/>
  <c r="U17" i="17"/>
  <c r="W17" i="17"/>
  <c r="Y17" i="17"/>
  <c r="Q18" i="17"/>
  <c r="S18" i="17"/>
  <c r="U18" i="17"/>
  <c r="W18" i="17"/>
  <c r="Y18" i="17"/>
  <c r="Q19" i="17"/>
  <c r="S19" i="17"/>
  <c r="U19" i="17"/>
  <c r="W19" i="17"/>
  <c r="Y19" i="17"/>
  <c r="Z19" i="17"/>
  <c r="Q20" i="17"/>
  <c r="S20" i="17"/>
  <c r="U20" i="17"/>
  <c r="W20" i="17"/>
  <c r="Y20" i="17"/>
  <c r="Q21" i="17"/>
  <c r="S21" i="17"/>
  <c r="U21" i="17"/>
  <c r="W21" i="17"/>
  <c r="Y21" i="17"/>
  <c r="Q22" i="17"/>
  <c r="S22" i="17"/>
  <c r="U22" i="17"/>
  <c r="W22" i="17"/>
  <c r="Y22" i="17"/>
  <c r="Q23" i="17"/>
  <c r="S23" i="17"/>
  <c r="U23" i="17"/>
  <c r="W23" i="17"/>
  <c r="Y23" i="17"/>
  <c r="Z23" i="17"/>
  <c r="Q24" i="17"/>
  <c r="S24" i="17"/>
  <c r="U24" i="17"/>
  <c r="W24" i="17"/>
  <c r="Y24" i="17"/>
  <c r="Q25" i="17"/>
  <c r="S25" i="17"/>
  <c r="U25" i="17"/>
  <c r="W25" i="17"/>
  <c r="Y25" i="17"/>
  <c r="Q26" i="17"/>
  <c r="S26" i="17"/>
  <c r="U26" i="17"/>
  <c r="W26" i="17"/>
  <c r="Y26" i="17"/>
  <c r="Q27" i="17"/>
  <c r="S27" i="17"/>
  <c r="U27" i="17"/>
  <c r="W27" i="17"/>
  <c r="Y27" i="17"/>
  <c r="Z27" i="17"/>
  <c r="Q28" i="17"/>
  <c r="S28" i="17"/>
  <c r="U28" i="17"/>
  <c r="W28" i="17"/>
  <c r="Y28" i="17"/>
  <c r="Q29" i="17"/>
  <c r="S29" i="17"/>
  <c r="U29" i="17"/>
  <c r="W29" i="17"/>
  <c r="Y29" i="17"/>
  <c r="Q30" i="17"/>
  <c r="S30" i="17"/>
  <c r="U30" i="17"/>
  <c r="W30" i="17"/>
  <c r="Y30" i="17"/>
  <c r="Q31" i="17"/>
  <c r="S31" i="17"/>
  <c r="U31" i="17"/>
  <c r="W31" i="17"/>
  <c r="Y31" i="17"/>
  <c r="Z31" i="17"/>
  <c r="Q32" i="17"/>
  <c r="S32" i="17"/>
  <c r="U32" i="17"/>
  <c r="W32" i="17"/>
  <c r="Y32" i="17"/>
  <c r="Q33" i="17"/>
  <c r="S33" i="17"/>
  <c r="U33" i="17"/>
  <c r="W33" i="17"/>
  <c r="Y33" i="17"/>
  <c r="Q34" i="17"/>
  <c r="S34" i="17"/>
  <c r="U34" i="17"/>
  <c r="W34" i="17"/>
  <c r="Y34" i="17"/>
  <c r="Q35" i="17"/>
  <c r="S35" i="17"/>
  <c r="U35" i="17"/>
  <c r="W35" i="17"/>
  <c r="Y35" i="17"/>
  <c r="Z35" i="17"/>
  <c r="Q36" i="17"/>
  <c r="S36" i="17"/>
  <c r="U36" i="17"/>
  <c r="W36" i="17"/>
  <c r="Y36" i="17"/>
  <c r="Q37" i="17"/>
  <c r="S37" i="17"/>
  <c r="U37" i="17"/>
  <c r="W37" i="17"/>
  <c r="Y37" i="17"/>
  <c r="Q38" i="17"/>
  <c r="S38" i="17"/>
  <c r="U38" i="17"/>
  <c r="W38" i="17"/>
  <c r="Y38" i="17"/>
  <c r="Q39" i="17"/>
  <c r="S39" i="17"/>
  <c r="U39" i="17"/>
  <c r="W39" i="17"/>
  <c r="Y39" i="17"/>
  <c r="Z39" i="17"/>
  <c r="Q40" i="17"/>
  <c r="S40" i="17"/>
  <c r="U40" i="17"/>
  <c r="W40" i="17"/>
  <c r="Y40" i="17"/>
  <c r="Q41" i="17"/>
  <c r="S41" i="17"/>
  <c r="U41" i="17"/>
  <c r="W41" i="17"/>
  <c r="Y41" i="17"/>
  <c r="Q42" i="17"/>
  <c r="S42" i="17"/>
  <c r="U42" i="17"/>
  <c r="W42" i="17"/>
  <c r="Y42" i="17"/>
  <c r="Q43" i="17"/>
  <c r="S43" i="17"/>
  <c r="U43" i="17"/>
  <c r="W43" i="17"/>
  <c r="Y43" i="17"/>
  <c r="Z43" i="17"/>
  <c r="Q44" i="17"/>
  <c r="S44" i="17"/>
  <c r="U44" i="17"/>
  <c r="W44" i="17"/>
  <c r="Y44" i="17"/>
  <c r="Q45" i="17"/>
  <c r="S45" i="17"/>
  <c r="U45" i="17"/>
  <c r="W45" i="17"/>
  <c r="Y45" i="17"/>
  <c r="Q46" i="17"/>
  <c r="S46" i="17"/>
  <c r="U46" i="17"/>
  <c r="W46" i="17"/>
  <c r="Y46" i="17"/>
  <c r="Q47" i="17"/>
  <c r="S47" i="17"/>
  <c r="U47" i="17"/>
  <c r="W47" i="17"/>
  <c r="Y47" i="17"/>
  <c r="Z47" i="17"/>
  <c r="Q48" i="17"/>
  <c r="S48" i="17"/>
  <c r="U48" i="17"/>
  <c r="W48" i="17"/>
  <c r="Y48" i="17"/>
  <c r="Q49" i="17"/>
  <c r="S49" i="17"/>
  <c r="U49" i="17"/>
  <c r="W49" i="17"/>
  <c r="Y49" i="17"/>
  <c r="Q50" i="17"/>
  <c r="S50" i="17"/>
  <c r="U50" i="17"/>
  <c r="W50" i="17"/>
  <c r="Y50" i="17"/>
  <c r="Q51" i="17"/>
  <c r="S51" i="17"/>
  <c r="U51" i="17"/>
  <c r="W51" i="17"/>
  <c r="Y51" i="17"/>
  <c r="Z51" i="17"/>
  <c r="Q52" i="17"/>
  <c r="S52" i="17"/>
  <c r="U52" i="17"/>
  <c r="W52" i="17"/>
  <c r="Y52" i="17"/>
  <c r="Q53" i="17"/>
  <c r="S53" i="17"/>
  <c r="U53" i="17"/>
  <c r="W53" i="17"/>
  <c r="Y53" i="17"/>
  <c r="Q54" i="17"/>
  <c r="S54" i="17"/>
  <c r="U54" i="17"/>
  <c r="W54" i="17"/>
  <c r="Y54" i="17"/>
  <c r="Q55" i="17"/>
  <c r="S55" i="17"/>
  <c r="U55" i="17"/>
  <c r="W55" i="17"/>
  <c r="Y55" i="17"/>
  <c r="Z55" i="17"/>
  <c r="Q56" i="17"/>
  <c r="S56" i="17"/>
  <c r="U56" i="17"/>
  <c r="W56" i="17"/>
  <c r="Y56" i="17"/>
  <c r="Q57" i="17"/>
  <c r="S57" i="17"/>
  <c r="U57" i="17"/>
  <c r="W57" i="17"/>
  <c r="Y57" i="17"/>
  <c r="Q58" i="17"/>
  <c r="S58" i="17"/>
  <c r="U58" i="17"/>
  <c r="W58" i="17"/>
  <c r="Y58" i="17"/>
  <c r="Q59" i="17"/>
  <c r="S59" i="17"/>
  <c r="U59" i="17"/>
  <c r="W59" i="17"/>
  <c r="Y59" i="17"/>
  <c r="Z59" i="17"/>
  <c r="Q60" i="17"/>
  <c r="S60" i="17"/>
  <c r="U60" i="17"/>
  <c r="W60" i="17"/>
  <c r="Y60" i="17"/>
  <c r="Q61" i="17"/>
  <c r="S61" i="17"/>
  <c r="U61" i="17"/>
  <c r="W61" i="17"/>
  <c r="Y61" i="17"/>
  <c r="Q62" i="17"/>
  <c r="S62" i="17"/>
  <c r="U62" i="17"/>
  <c r="W62" i="17"/>
  <c r="Y62" i="17"/>
  <c r="Q63" i="17"/>
  <c r="S63" i="17"/>
  <c r="U63" i="17"/>
  <c r="W63" i="17"/>
  <c r="Y63" i="17"/>
  <c r="Z63" i="17"/>
  <c r="Q64" i="17"/>
  <c r="S64" i="17"/>
  <c r="U64" i="17"/>
  <c r="W64" i="17"/>
  <c r="Y64" i="17"/>
  <c r="Q65" i="17"/>
  <c r="S65" i="17"/>
  <c r="U65" i="17"/>
  <c r="W65" i="17"/>
  <c r="Y65" i="17"/>
  <c r="Q66" i="17"/>
  <c r="S66" i="17"/>
  <c r="U66" i="17"/>
  <c r="W66" i="17"/>
  <c r="Y66" i="17"/>
  <c r="Q67" i="17"/>
  <c r="S67" i="17"/>
  <c r="U67" i="17"/>
  <c r="W67" i="17"/>
  <c r="Y67" i="17"/>
  <c r="Z67" i="17"/>
  <c r="Q68" i="17"/>
  <c r="S68" i="17"/>
  <c r="U68" i="17"/>
  <c r="W68" i="17"/>
  <c r="Y68" i="17"/>
  <c r="Q69" i="17"/>
  <c r="S69" i="17"/>
  <c r="U69" i="17"/>
  <c r="W69" i="17"/>
  <c r="Y69" i="17"/>
  <c r="Q70" i="17"/>
  <c r="S70" i="17"/>
  <c r="U70" i="17"/>
  <c r="W70" i="17"/>
  <c r="Y70" i="17"/>
  <c r="Q71" i="17"/>
  <c r="S71" i="17"/>
  <c r="U71" i="17"/>
  <c r="W71" i="17"/>
  <c r="Y71" i="17"/>
  <c r="Z71" i="17"/>
  <c r="Q72" i="17"/>
  <c r="S72" i="17"/>
  <c r="U72" i="17"/>
  <c r="W72" i="17"/>
  <c r="Y72" i="17"/>
  <c r="Q73" i="17"/>
  <c r="S73" i="17"/>
  <c r="U73" i="17"/>
  <c r="W73" i="17"/>
  <c r="Y73" i="17"/>
  <c r="Q74" i="17"/>
  <c r="S74" i="17"/>
  <c r="U74" i="17"/>
  <c r="W74" i="17"/>
  <c r="Y74" i="17"/>
  <c r="Q75" i="17"/>
  <c r="S75" i="17"/>
  <c r="U75" i="17"/>
  <c r="W75" i="17"/>
  <c r="Y75" i="17"/>
  <c r="Z75" i="17"/>
  <c r="Q76" i="17"/>
  <c r="S76" i="17"/>
  <c r="U76" i="17"/>
  <c r="W76" i="17"/>
  <c r="Y76" i="17"/>
  <c r="Q77" i="17"/>
  <c r="S77" i="17"/>
  <c r="U77" i="17"/>
  <c r="W77" i="17"/>
  <c r="Y77" i="17"/>
  <c r="Q78" i="17"/>
  <c r="S78" i="17"/>
  <c r="U78" i="17"/>
  <c r="W78" i="17"/>
  <c r="Y78" i="17"/>
  <c r="Q79" i="17"/>
  <c r="S79" i="17"/>
  <c r="U79" i="17"/>
  <c r="W79" i="17"/>
  <c r="Y79" i="17"/>
  <c r="Z79" i="17"/>
  <c r="Q80" i="17"/>
  <c r="S80" i="17"/>
  <c r="U80" i="17"/>
  <c r="W80" i="17"/>
  <c r="Y80" i="17"/>
  <c r="Q81" i="17"/>
  <c r="S81" i="17"/>
  <c r="U81" i="17"/>
  <c r="W81" i="17"/>
  <c r="Y81" i="17"/>
  <c r="Q82" i="17"/>
  <c r="S82" i="17"/>
  <c r="U82" i="17"/>
  <c r="W82" i="17"/>
  <c r="Y82" i="17"/>
  <c r="Q83" i="17"/>
  <c r="S83" i="17"/>
  <c r="U83" i="17"/>
  <c r="W83" i="17"/>
  <c r="Y83" i="17"/>
  <c r="Z83" i="17"/>
  <c r="Q84" i="17"/>
  <c r="S84" i="17"/>
  <c r="U84" i="17"/>
  <c r="W84" i="17"/>
  <c r="Y84" i="17"/>
  <c r="Q85" i="17"/>
  <c r="S85" i="17"/>
  <c r="U85" i="17"/>
  <c r="W85" i="17"/>
  <c r="Y85" i="17"/>
  <c r="Q86" i="17"/>
  <c r="S86" i="17"/>
  <c r="U86" i="17"/>
  <c r="W86" i="17"/>
  <c r="Y86" i="17"/>
  <c r="Q87" i="17"/>
  <c r="S87" i="17"/>
  <c r="U87" i="17"/>
  <c r="W87" i="17"/>
  <c r="Y87" i="17"/>
  <c r="M9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O83" i="17"/>
  <c r="M84" i="17"/>
  <c r="M85" i="17"/>
  <c r="M86" i="17"/>
  <c r="M87" i="17"/>
  <c r="K9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K39" i="17"/>
  <c r="K40" i="17"/>
  <c r="K41" i="17"/>
  <c r="K42" i="17"/>
  <c r="K43" i="17"/>
  <c r="K44" i="17"/>
  <c r="K45" i="17"/>
  <c r="K46" i="17"/>
  <c r="K47" i="17"/>
  <c r="K48" i="17"/>
  <c r="K49" i="17"/>
  <c r="K50" i="17"/>
  <c r="K51" i="17"/>
  <c r="K52" i="17"/>
  <c r="K53" i="17"/>
  <c r="K54" i="17"/>
  <c r="K55" i="17"/>
  <c r="K56" i="17"/>
  <c r="K57" i="17"/>
  <c r="K58" i="17"/>
  <c r="K59" i="17"/>
  <c r="K60" i="17"/>
  <c r="K61" i="17"/>
  <c r="K62" i="17"/>
  <c r="K63" i="17"/>
  <c r="K64" i="17"/>
  <c r="K65" i="17"/>
  <c r="K66" i="17"/>
  <c r="K67" i="17"/>
  <c r="K68" i="17"/>
  <c r="K69" i="17"/>
  <c r="K70" i="17"/>
  <c r="K71" i="17"/>
  <c r="K72" i="17"/>
  <c r="K73" i="17"/>
  <c r="K74" i="17"/>
  <c r="K75" i="17"/>
  <c r="K76" i="17"/>
  <c r="K77" i="17"/>
  <c r="K78" i="17"/>
  <c r="K79" i="17"/>
  <c r="K80" i="17"/>
  <c r="K81" i="17"/>
  <c r="K82" i="17"/>
  <c r="K83" i="17"/>
  <c r="K84" i="17"/>
  <c r="K85" i="17"/>
  <c r="K86" i="17"/>
  <c r="K87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68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2" i="17"/>
  <c r="I83" i="17"/>
  <c r="I84" i="17"/>
  <c r="I85" i="17"/>
  <c r="I86" i="17"/>
  <c r="I87" i="17"/>
  <c r="G9" i="17"/>
  <c r="G10" i="17"/>
  <c r="G11" i="17"/>
  <c r="G12" i="17"/>
  <c r="G13" i="17"/>
  <c r="G14" i="17"/>
  <c r="G15" i="17"/>
  <c r="G16" i="17"/>
  <c r="G17" i="17"/>
  <c r="N17" i="17" s="1"/>
  <c r="O17" i="17" s="1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G39" i="17"/>
  <c r="G40" i="17"/>
  <c r="G41" i="17"/>
  <c r="G42" i="17"/>
  <c r="G43" i="17"/>
  <c r="G44" i="17"/>
  <c r="G45" i="17"/>
  <c r="G46" i="17"/>
  <c r="G47" i="17"/>
  <c r="G48" i="17"/>
  <c r="G49" i="17"/>
  <c r="G50" i="17"/>
  <c r="G51" i="17"/>
  <c r="G52" i="17"/>
  <c r="G53" i="17"/>
  <c r="G54" i="17"/>
  <c r="G55" i="17"/>
  <c r="G56" i="17"/>
  <c r="G57" i="17"/>
  <c r="G58" i="17"/>
  <c r="G59" i="17"/>
  <c r="G60" i="17"/>
  <c r="G61" i="17"/>
  <c r="G62" i="17"/>
  <c r="G63" i="17"/>
  <c r="G64" i="17"/>
  <c r="G65" i="17"/>
  <c r="G66" i="17"/>
  <c r="G67" i="17"/>
  <c r="G68" i="17"/>
  <c r="G69" i="17"/>
  <c r="G70" i="17"/>
  <c r="G71" i="17"/>
  <c r="G72" i="17"/>
  <c r="G73" i="17"/>
  <c r="G74" i="17"/>
  <c r="G75" i="17"/>
  <c r="G76" i="17"/>
  <c r="G77" i="17"/>
  <c r="G78" i="17"/>
  <c r="G79" i="17"/>
  <c r="G80" i="17"/>
  <c r="G81" i="17"/>
  <c r="G82" i="17"/>
  <c r="G83" i="17"/>
  <c r="G84" i="17"/>
  <c r="G85" i="17"/>
  <c r="G86" i="17"/>
  <c r="G87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N21" i="17" s="1"/>
  <c r="O21" i="17" s="1"/>
  <c r="E22" i="17"/>
  <c r="E23" i="17"/>
  <c r="N23" i="17" s="1"/>
  <c r="O23" i="17" s="1"/>
  <c r="E24" i="17"/>
  <c r="E25" i="17"/>
  <c r="N25" i="17" s="1"/>
  <c r="O25" i="17" s="1"/>
  <c r="E26" i="17"/>
  <c r="E27" i="17"/>
  <c r="N27" i="17" s="1"/>
  <c r="O27" i="17" s="1"/>
  <c r="E28" i="17"/>
  <c r="E29" i="17"/>
  <c r="N29" i="17" s="1"/>
  <c r="O29" i="17" s="1"/>
  <c r="E30" i="17"/>
  <c r="E31" i="17"/>
  <c r="N31" i="17" s="1"/>
  <c r="O31" i="17" s="1"/>
  <c r="E32" i="17"/>
  <c r="E33" i="17"/>
  <c r="N33" i="17" s="1"/>
  <c r="O33" i="17" s="1"/>
  <c r="E34" i="17"/>
  <c r="E35" i="17"/>
  <c r="N35" i="17" s="1"/>
  <c r="O35" i="17" s="1"/>
  <c r="E36" i="17"/>
  <c r="E37" i="17"/>
  <c r="N37" i="17" s="1"/>
  <c r="O37" i="17" s="1"/>
  <c r="E38" i="17"/>
  <c r="E39" i="17"/>
  <c r="N39" i="17" s="1"/>
  <c r="O39" i="17" s="1"/>
  <c r="E40" i="17"/>
  <c r="E41" i="17"/>
  <c r="N41" i="17" s="1"/>
  <c r="O41" i="17" s="1"/>
  <c r="E42" i="17"/>
  <c r="E43" i="17"/>
  <c r="N43" i="17" s="1"/>
  <c r="O43" i="17" s="1"/>
  <c r="E44" i="17"/>
  <c r="E45" i="17"/>
  <c r="N45" i="17" s="1"/>
  <c r="O45" i="17" s="1"/>
  <c r="E46" i="17"/>
  <c r="E47" i="17"/>
  <c r="N47" i="17" s="1"/>
  <c r="O47" i="17" s="1"/>
  <c r="E48" i="17"/>
  <c r="E49" i="17"/>
  <c r="N49" i="17" s="1"/>
  <c r="O49" i="17" s="1"/>
  <c r="E50" i="17"/>
  <c r="E51" i="17"/>
  <c r="N51" i="17" s="1"/>
  <c r="O51" i="17" s="1"/>
  <c r="E52" i="17"/>
  <c r="E53" i="17"/>
  <c r="N53" i="17" s="1"/>
  <c r="O53" i="17" s="1"/>
  <c r="E54" i="17"/>
  <c r="E55" i="17"/>
  <c r="N55" i="17" s="1"/>
  <c r="O55" i="17" s="1"/>
  <c r="E56" i="17"/>
  <c r="E57" i="17"/>
  <c r="N57" i="17" s="1"/>
  <c r="O57" i="17" s="1"/>
  <c r="E58" i="17"/>
  <c r="E59" i="17"/>
  <c r="N59" i="17" s="1"/>
  <c r="O59" i="17" s="1"/>
  <c r="E60" i="17"/>
  <c r="E61" i="17"/>
  <c r="N61" i="17" s="1"/>
  <c r="O61" i="17" s="1"/>
  <c r="E62" i="17"/>
  <c r="E63" i="17"/>
  <c r="N63" i="17" s="1"/>
  <c r="O63" i="17" s="1"/>
  <c r="E64" i="17"/>
  <c r="E65" i="17"/>
  <c r="N65" i="17" s="1"/>
  <c r="O65" i="17" s="1"/>
  <c r="E66" i="17"/>
  <c r="E67" i="17"/>
  <c r="N67" i="17" s="1"/>
  <c r="O67" i="17" s="1"/>
  <c r="E68" i="17"/>
  <c r="E69" i="17"/>
  <c r="N69" i="17" s="1"/>
  <c r="O69" i="17" s="1"/>
  <c r="E70" i="17"/>
  <c r="E71" i="17"/>
  <c r="N71" i="17" s="1"/>
  <c r="O71" i="17" s="1"/>
  <c r="E72" i="17"/>
  <c r="E73" i="17"/>
  <c r="N73" i="17" s="1"/>
  <c r="O73" i="17" s="1"/>
  <c r="E74" i="17"/>
  <c r="E75" i="17"/>
  <c r="N75" i="17" s="1"/>
  <c r="O75" i="17" s="1"/>
  <c r="E76" i="17"/>
  <c r="E77" i="17"/>
  <c r="N77" i="17" s="1"/>
  <c r="O77" i="17" s="1"/>
  <c r="E78" i="17"/>
  <c r="E79" i="17"/>
  <c r="N79" i="17" s="1"/>
  <c r="O79" i="17" s="1"/>
  <c r="E80" i="17"/>
  <c r="E81" i="17"/>
  <c r="N81" i="17" s="1"/>
  <c r="O81" i="17" s="1"/>
  <c r="E82" i="17"/>
  <c r="E83" i="17"/>
  <c r="E84" i="17"/>
  <c r="E85" i="17"/>
  <c r="N85" i="17" s="1"/>
  <c r="O85" i="17" s="1"/>
  <c r="E86" i="17"/>
  <c r="E87" i="17"/>
  <c r="W8" i="17"/>
  <c r="U8" i="17"/>
  <c r="S8" i="17"/>
  <c r="M8" i="17"/>
  <c r="K8" i="17"/>
  <c r="E8" i="17"/>
  <c r="Y8" i="17"/>
  <c r="Z15" i="17" l="1"/>
  <c r="AA15" i="17" s="1"/>
  <c r="N13" i="17"/>
  <c r="O13" i="17" s="1"/>
  <c r="Z11" i="17"/>
  <c r="AA11" i="17" s="1"/>
  <c r="Z87" i="17"/>
  <c r="AA87" i="17" s="1"/>
  <c r="N87" i="17"/>
  <c r="O87" i="17" s="1"/>
  <c r="N9" i="17"/>
  <c r="O9" i="17" s="1"/>
  <c r="Z8" i="17"/>
  <c r="AA8" i="17" s="1"/>
  <c r="N86" i="17"/>
  <c r="O86" i="17" s="1"/>
  <c r="N84" i="17"/>
  <c r="O84" i="17" s="1"/>
  <c r="O82" i="17"/>
  <c r="N80" i="17"/>
  <c r="O80" i="17" s="1"/>
  <c r="N78" i="17"/>
  <c r="O78" i="17" s="1"/>
  <c r="N76" i="17"/>
  <c r="O76" i="17" s="1"/>
  <c r="N74" i="17"/>
  <c r="O74" i="17" s="1"/>
  <c r="N72" i="17"/>
  <c r="O72" i="17" s="1"/>
  <c r="N70" i="17"/>
  <c r="O70" i="17" s="1"/>
  <c r="N68" i="17"/>
  <c r="O68" i="17" s="1"/>
  <c r="N66" i="17"/>
  <c r="O66" i="17" s="1"/>
  <c r="N64" i="17"/>
  <c r="O64" i="17" s="1"/>
  <c r="N62" i="17"/>
  <c r="O62" i="17" s="1"/>
  <c r="N60" i="17"/>
  <c r="O60" i="17" s="1"/>
  <c r="N58" i="17"/>
  <c r="O58" i="17" s="1"/>
  <c r="N56" i="17"/>
  <c r="O56" i="17" s="1"/>
  <c r="N16" i="17"/>
  <c r="O16" i="17" s="1"/>
  <c r="Z85" i="17"/>
  <c r="Z81" i="17"/>
  <c r="Z77" i="17"/>
  <c r="Z73" i="17"/>
  <c r="Z69" i="17"/>
  <c r="Z65" i="17"/>
  <c r="Z61" i="17"/>
  <c r="Z57" i="17"/>
  <c r="Z53" i="17"/>
  <c r="Z49" i="17"/>
  <c r="Z45" i="17"/>
  <c r="Z41" i="17"/>
  <c r="Z37" i="17"/>
  <c r="Z33" i="17"/>
  <c r="Z29" i="17"/>
  <c r="Z25" i="17"/>
  <c r="Z21" i="17"/>
  <c r="Z17" i="17"/>
  <c r="Z13" i="17"/>
  <c r="AA13" i="17" s="1"/>
  <c r="Z9" i="17"/>
  <c r="AA9" i="17" s="1"/>
  <c r="N19" i="17"/>
  <c r="O19" i="17" s="1"/>
  <c r="N15" i="17"/>
  <c r="O15" i="17" s="1"/>
  <c r="N11" i="17"/>
  <c r="O11" i="17" s="1"/>
  <c r="N20" i="17"/>
  <c r="O20" i="17" s="1"/>
  <c r="N12" i="17"/>
  <c r="O12" i="17" s="1"/>
  <c r="Z84" i="17"/>
  <c r="AA84" i="17" s="1"/>
  <c r="Z80" i="17"/>
  <c r="Z76" i="17"/>
  <c r="Z72" i="17"/>
  <c r="Z68" i="17"/>
  <c r="Z64" i="17"/>
  <c r="Z60" i="17"/>
  <c r="Z56" i="17"/>
  <c r="Z52" i="17"/>
  <c r="Z48" i="17"/>
  <c r="Z44" i="17"/>
  <c r="Z40" i="17"/>
  <c r="Z36" i="17"/>
  <c r="Z32" i="17"/>
  <c r="Z28" i="17"/>
  <c r="Z24" i="17"/>
  <c r="Z20" i="17"/>
  <c r="Z16" i="17"/>
  <c r="Z12" i="17"/>
  <c r="AA12" i="17" s="1"/>
  <c r="N54" i="17"/>
  <c r="O54" i="17" s="1"/>
  <c r="N52" i="17"/>
  <c r="O52" i="17" s="1"/>
  <c r="N50" i="17"/>
  <c r="O50" i="17" s="1"/>
  <c r="N48" i="17"/>
  <c r="O48" i="17" s="1"/>
  <c r="N46" i="17"/>
  <c r="O46" i="17" s="1"/>
  <c r="N44" i="17"/>
  <c r="O44" i="17" s="1"/>
  <c r="N42" i="17"/>
  <c r="O42" i="17" s="1"/>
  <c r="N40" i="17"/>
  <c r="O40" i="17" s="1"/>
  <c r="N38" i="17"/>
  <c r="O38" i="17" s="1"/>
  <c r="N36" i="17"/>
  <c r="O36" i="17" s="1"/>
  <c r="N34" i="17"/>
  <c r="O34" i="17" s="1"/>
  <c r="N32" i="17"/>
  <c r="O32" i="17" s="1"/>
  <c r="N30" i="17"/>
  <c r="O30" i="17" s="1"/>
  <c r="N28" i="17"/>
  <c r="O28" i="17" s="1"/>
  <c r="N26" i="17"/>
  <c r="O26" i="17" s="1"/>
  <c r="N24" i="17"/>
  <c r="O24" i="17" s="1"/>
  <c r="N22" i="17"/>
  <c r="O22" i="17" s="1"/>
  <c r="N18" i="17"/>
  <c r="O18" i="17" s="1"/>
  <c r="N14" i="17"/>
  <c r="O14" i="17" s="1"/>
  <c r="N10" i="17"/>
  <c r="O10" i="17" s="1"/>
  <c r="Z86" i="17"/>
  <c r="Z82" i="17"/>
  <c r="Z78" i="17"/>
  <c r="Z74" i="17"/>
  <c r="Z70" i="17"/>
  <c r="Z66" i="17"/>
  <c r="Z62" i="17"/>
  <c r="Z58" i="17"/>
  <c r="Z54" i="17"/>
  <c r="Z50" i="17"/>
  <c r="Z46" i="17"/>
  <c r="Z42" i="17"/>
  <c r="Z38" i="17"/>
  <c r="Z34" i="17"/>
  <c r="Z30" i="17"/>
  <c r="Z26" i="17"/>
  <c r="Z22" i="17"/>
  <c r="Z18" i="17"/>
  <c r="Z14" i="17"/>
  <c r="AA14" i="17" s="1"/>
  <c r="Z10" i="17"/>
  <c r="AA10" i="17" s="1"/>
  <c r="G8" i="17"/>
  <c r="AB87" i="17" l="1"/>
  <c r="AB9" i="17"/>
  <c r="AB86" i="17"/>
  <c r="AC86" i="17" l="1"/>
  <c r="I8" i="17"/>
  <c r="N8" i="17" l="1"/>
  <c r="O8" i="17" s="1"/>
  <c r="AB8" i="17" s="1"/>
  <c r="AC8" i="17" s="1"/>
  <c r="AB21" i="17"/>
  <c r="AB25" i="17"/>
  <c r="AB30" i="17"/>
  <c r="AB34" i="17"/>
  <c r="AB38" i="17"/>
  <c r="AB42" i="17"/>
  <c r="AB46" i="17"/>
  <c r="AB50" i="17"/>
  <c r="AB54" i="17"/>
  <c r="AB58" i="17"/>
  <c r="AB62" i="17"/>
  <c r="AB66" i="17"/>
  <c r="AB70" i="17"/>
  <c r="AB74" i="17"/>
  <c r="AB78" i="17"/>
  <c r="AB82" i="17"/>
  <c r="AB16" i="17"/>
  <c r="AB20" i="17"/>
  <c r="AB24" i="17"/>
  <c r="AB28" i="17"/>
  <c r="AB31" i="17"/>
  <c r="AB32" i="17"/>
  <c r="AB35" i="17"/>
  <c r="AB36" i="17"/>
  <c r="AB40" i="17"/>
  <c r="AB43" i="17"/>
  <c r="AB44" i="17"/>
  <c r="AB47" i="17"/>
  <c r="AB48" i="17"/>
  <c r="AB51" i="17"/>
  <c r="AB52" i="17"/>
  <c r="AB55" i="17"/>
  <c r="AB56" i="17"/>
  <c r="AB59" i="17"/>
  <c r="AB60" i="17"/>
  <c r="AB63" i="17"/>
  <c r="AB64" i="17"/>
  <c r="AB67" i="17"/>
  <c r="AB68" i="17"/>
  <c r="AB71" i="17"/>
  <c r="AB72" i="17"/>
  <c r="AB75" i="17"/>
  <c r="AB76" i="17"/>
  <c r="AB79" i="17"/>
  <c r="AB80" i="17"/>
  <c r="AB83" i="17"/>
  <c r="AB84" i="17"/>
  <c r="AB19" i="17"/>
  <c r="AB23" i="17"/>
  <c r="AB27" i="17"/>
  <c r="AB12" i="17"/>
  <c r="AB17" i="17"/>
  <c r="AB15" i="17"/>
  <c r="AB13" i="17"/>
  <c r="AB11" i="17"/>
  <c r="AB10" i="17"/>
  <c r="AB14" i="17"/>
  <c r="AC14" i="17" s="1"/>
  <c r="AB18" i="17"/>
  <c r="AC18" i="17" s="1"/>
  <c r="AB22" i="17"/>
  <c r="AC22" i="17" s="1"/>
  <c r="AB26" i="17"/>
  <c r="AC26" i="17" s="1"/>
  <c r="AB29" i="17"/>
  <c r="AB33" i="17"/>
  <c r="AB37" i="17"/>
  <c r="AB41" i="17"/>
  <c r="AB45" i="17"/>
  <c r="AB49" i="17"/>
  <c r="AB53" i="17"/>
  <c r="AB57" i="17"/>
  <c r="AB61" i="17"/>
  <c r="AB65" i="17"/>
  <c r="AB69" i="17"/>
  <c r="AB73" i="17"/>
  <c r="AB77" i="17"/>
  <c r="AB81" i="17"/>
  <c r="AB85" i="17"/>
  <c r="AB39" i="17"/>
  <c r="AC12" i="17" l="1"/>
  <c r="AC80" i="17"/>
  <c r="AC72" i="17"/>
  <c r="AC64" i="17"/>
  <c r="AC56" i="17"/>
  <c r="AC48" i="17"/>
  <c r="AC40" i="17"/>
  <c r="AC24" i="17"/>
  <c r="AC16" i="17"/>
  <c r="AC78" i="17"/>
  <c r="AC70" i="17"/>
  <c r="AC62" i="17"/>
  <c r="AC54" i="17"/>
  <c r="AC46" i="17"/>
  <c r="AC38" i="17"/>
  <c r="AC84" i="17"/>
  <c r="AC76" i="17"/>
  <c r="AC68" i="17"/>
  <c r="AC60" i="17"/>
  <c r="AC52" i="17"/>
  <c r="AC44" i="17"/>
  <c r="AC30" i="17"/>
  <c r="AC10" i="17"/>
  <c r="AC36" i="17"/>
  <c r="AC32" i="17"/>
  <c r="AC28" i="17"/>
  <c r="AC20" i="17"/>
  <c r="AC82" i="17"/>
  <c r="AC74" i="17"/>
  <c r="AC66" i="17"/>
  <c r="AC58" i="17"/>
  <c r="AC50" i="17"/>
  <c r="AC42" i="17"/>
  <c r="AC34" i="17"/>
</calcChain>
</file>

<file path=xl/comments1.xml><?xml version="1.0" encoding="utf-8"?>
<comments xmlns="http://schemas.openxmlformats.org/spreadsheetml/2006/main">
  <authors>
    <author>Preferred Customer</author>
  </authors>
  <commentList>
    <comment ref="C7" authorId="0" shapeId="0">
      <text>
        <r>
          <rPr>
            <b/>
            <sz val="10"/>
            <color indexed="10"/>
            <rFont val="Tahoma"/>
            <family val="2"/>
          </rPr>
          <t>Punuar nga: Skender Gashi
SHFMU "Shkëndija", Suharekë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<sst xmlns="http://schemas.openxmlformats.org/spreadsheetml/2006/main" count="39" uniqueCount="34">
  <si>
    <t>VLERËSIMI I PUNËS SË NXËNËSVE GJATË AKTIVITETEVE MËSIMORE</t>
  </si>
  <si>
    <t>SHFMU "Shkëndija" - Suharekë</t>
  </si>
  <si>
    <t>Nr.</t>
  </si>
  <si>
    <t>Emri dhe mbiemri</t>
  </si>
  <si>
    <t>Komente</t>
  </si>
  <si>
    <t>1</t>
  </si>
  <si>
    <t>2</t>
  </si>
  <si>
    <t xml:space="preserve">Klasa: </t>
  </si>
  <si>
    <t xml:space="preserve">Fusha: </t>
  </si>
  <si>
    <t xml:space="preserve">Lënda: </t>
  </si>
  <si>
    <t>Viti shkollor:</t>
  </si>
  <si>
    <t>DITARI PERSONAL I MËSIMDHËNËSIT</t>
  </si>
  <si>
    <t xml:space="preserve"> VI/3</t>
  </si>
  <si>
    <t xml:space="preserve"> Skender Gashi</t>
  </si>
  <si>
    <t xml:space="preserve"> Gjuhët dhe komunikimi</t>
  </si>
  <si>
    <t xml:space="preserve"> Gjuhë angleze</t>
  </si>
  <si>
    <t>Komunikim</t>
  </si>
  <si>
    <t>Lexim</t>
  </si>
  <si>
    <t>Angazhim</t>
  </si>
  <si>
    <t>Test/Projekt</t>
  </si>
  <si>
    <t>Detyra</t>
  </si>
  <si>
    <t>NOTA 1</t>
  </si>
  <si>
    <t>NOTA 2</t>
  </si>
  <si>
    <t>GJYSMËVJETORI 1 &amp; 2</t>
  </si>
  <si>
    <t>Mësimdhënësi/ja:</t>
  </si>
  <si>
    <t>2022 / 23</t>
  </si>
  <si>
    <t>Vërejtje: Notat vendosen në shtyllat e pambrojtura, ku lejohet vendosja e notave prej 1 deri 5!</t>
  </si>
  <si>
    <t>Gjysmëvjetori</t>
  </si>
  <si>
    <t>Mesatarja e Notës 1</t>
  </si>
  <si>
    <t>Nota 1</t>
  </si>
  <si>
    <t>Mesatarja e Notës 2</t>
  </si>
  <si>
    <t>Nota 2</t>
  </si>
  <si>
    <t>Nota përfundimtare</t>
  </si>
  <si>
    <t>Nota-Gjysmëvjetori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</si>
</sst>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2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5" tint="-0.249977111117893"/>
      <name val="Times New Roman"/>
      <family val="1"/>
    </font>
    <font>
      <b/>
      <sz val="11"/>
      <color rgb="FF008000"/>
      <name val="Times New Roman"/>
      <family val="1"/>
    </font>
    <font>
      <b/>
      <i/>
      <sz val="12"/>
      <color rgb="FFC00000"/>
      <name val="Times New Roman"/>
      <family val="1"/>
    </font>
    <font>
      <b/>
      <sz val="11"/>
      <color rgb="FF000000"/>
      <name val="Calibri"/>
      <family val="2"/>
    </font>
    <font>
      <b/>
      <i/>
      <sz val="12"/>
      <color theme="9" tint="-0.249977111117893"/>
      <name val="Times New Roman"/>
      <family val="1"/>
    </font>
    <font>
      <b/>
      <i/>
      <sz val="12"/>
      <color theme="9" tint="-0.499984740745262"/>
      <name val="Times New Roman"/>
      <family val="1"/>
    </font>
    <font>
      <b/>
      <i/>
      <sz val="12"/>
      <color rgb="FF008000"/>
      <name val="Times New Roman"/>
      <family val="1"/>
    </font>
    <font>
      <b/>
      <i/>
      <sz val="12"/>
      <color theme="3" tint="-0.249977111117893"/>
      <name val="Times New Roman"/>
      <family val="1"/>
    </font>
    <font>
      <b/>
      <i/>
      <sz val="12"/>
      <color theme="4" tint="-0.499984740745262"/>
      <name val="Times New Roman"/>
      <family val="1"/>
    </font>
    <font>
      <b/>
      <i/>
      <sz val="14"/>
      <name val="Times New Roman"/>
      <family val="1"/>
    </font>
    <font>
      <b/>
      <sz val="14"/>
      <color rgb="FFFF0000"/>
      <name val="Times New Roman"/>
      <family val="1"/>
    </font>
    <font>
      <b/>
      <sz val="10"/>
      <color indexed="10"/>
      <name val="Tahoma"/>
      <family val="2"/>
    </font>
    <font>
      <sz val="9"/>
      <color indexed="81"/>
      <name val="Tahoma"/>
      <family val="2"/>
    </font>
    <font>
      <b/>
      <sz val="11"/>
      <color theme="9" tint="-0.499984740745262"/>
      <name val="Times New Roman"/>
      <family val="1"/>
    </font>
    <font>
      <sz val="18"/>
      <color rgb="FF000000"/>
      <name val="Calibri"/>
      <family val="2"/>
    </font>
    <font>
      <b/>
      <sz val="18"/>
      <color theme="4" tint="-0.499984740745262"/>
      <name val="Calibri"/>
      <family val="2"/>
    </font>
    <font>
      <b/>
      <sz val="11"/>
      <color rgb="FF7030A0"/>
      <name val="Calibri"/>
      <family val="2"/>
    </font>
    <font>
      <b/>
      <sz val="14"/>
      <color rgb="FF000000"/>
      <name val="Times New Roman"/>
      <family val="1"/>
    </font>
    <font>
      <b/>
      <sz val="14"/>
      <color rgb="FFFF0000"/>
      <name val="Calibri"/>
      <family val="2"/>
    </font>
    <font>
      <b/>
      <sz val="12"/>
      <color rgb="FF7030A0"/>
      <name val="Calibri"/>
      <family val="2"/>
    </font>
    <font>
      <b/>
      <sz val="13"/>
      <color rgb="FFC00000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Protection="1">
      <protection locked="0"/>
    </xf>
    <xf numFmtId="0" fontId="1" fillId="6" borderId="13" xfId="0" applyFont="1" applyFill="1" applyBorder="1" applyAlignment="1" applyProtection="1">
      <alignment horizontal="left" wrapText="1"/>
    </xf>
    <xf numFmtId="0" fontId="0" fillId="0" borderId="39" xfId="0" applyBorder="1" applyProtection="1">
      <protection locked="0"/>
    </xf>
    <xf numFmtId="0" fontId="0" fillId="0" borderId="0" xfId="0" applyBorder="1" applyProtection="1">
      <protection locked="0"/>
    </xf>
    <xf numFmtId="0" fontId="24" fillId="2" borderId="46" xfId="0" applyFont="1" applyFill="1" applyBorder="1" applyAlignment="1" applyProtection="1">
      <alignment horizontal="center" vertical="center"/>
      <protection hidden="1"/>
    </xf>
    <xf numFmtId="0" fontId="24" fillId="2" borderId="47" xfId="0" applyFont="1" applyFill="1" applyBorder="1" applyAlignment="1" applyProtection="1">
      <alignment horizontal="center" vertical="center"/>
      <protection hidden="1"/>
    </xf>
    <xf numFmtId="0" fontId="24" fillId="2" borderId="48" xfId="0" applyFont="1" applyFill="1" applyBorder="1" applyAlignment="1" applyProtection="1">
      <alignment horizontal="center" vertical="center"/>
      <protection hidden="1"/>
    </xf>
    <xf numFmtId="0" fontId="24" fillId="2" borderId="49" xfId="0" applyFont="1" applyFill="1" applyBorder="1" applyAlignment="1" applyProtection="1">
      <alignment horizontal="center" vertical="center"/>
      <protection hidden="1"/>
    </xf>
    <xf numFmtId="0" fontId="24" fillId="2" borderId="10" xfId="0" applyFont="1" applyFill="1" applyBorder="1" applyAlignment="1" applyProtection="1">
      <alignment horizontal="center" vertical="center"/>
      <protection hidden="1"/>
    </xf>
    <xf numFmtId="0" fontId="24" fillId="2" borderId="11" xfId="0" applyFont="1" applyFill="1" applyBorder="1" applyAlignment="1" applyProtection="1">
      <alignment horizontal="center" vertical="center"/>
      <protection hidden="1"/>
    </xf>
    <xf numFmtId="0" fontId="24" fillId="2" borderId="40" xfId="0" applyFont="1" applyFill="1" applyBorder="1" applyAlignment="1" applyProtection="1">
      <alignment horizontal="center" vertical="center"/>
      <protection hidden="1"/>
    </xf>
    <xf numFmtId="164" fontId="25" fillId="10" borderId="15" xfId="0" applyNumberFormat="1" applyFont="1" applyFill="1" applyBorder="1" applyAlignment="1" applyProtection="1">
      <alignment horizontal="center" vertical="center"/>
      <protection hidden="1"/>
    </xf>
    <xf numFmtId="164" fontId="25" fillId="10" borderId="19" xfId="0" applyNumberFormat="1" applyFont="1" applyFill="1" applyBorder="1" applyAlignment="1" applyProtection="1">
      <alignment horizontal="center" vertical="center"/>
      <protection hidden="1"/>
    </xf>
    <xf numFmtId="164" fontId="25" fillId="10" borderId="32" xfId="0" applyNumberFormat="1" applyFont="1" applyFill="1" applyBorder="1" applyAlignment="1" applyProtection="1">
      <alignment horizontal="center" vertical="center"/>
      <protection hidden="1"/>
    </xf>
    <xf numFmtId="164" fontId="25" fillId="10" borderId="31" xfId="0" applyNumberFormat="1" applyFont="1" applyFill="1" applyBorder="1" applyAlignment="1" applyProtection="1">
      <alignment horizontal="center" vertical="center"/>
      <protection hidden="1"/>
    </xf>
    <xf numFmtId="164" fontId="25" fillId="10" borderId="14" xfId="0" applyNumberFormat="1" applyFont="1" applyFill="1" applyBorder="1" applyAlignment="1" applyProtection="1">
      <alignment horizontal="center" vertical="center"/>
      <protection hidden="1"/>
    </xf>
    <xf numFmtId="0" fontId="21" fillId="2" borderId="50" xfId="0" applyFont="1" applyFill="1" applyBorder="1" applyAlignment="1" applyProtection="1">
      <alignment horizontal="center" vertical="center"/>
      <protection hidden="1"/>
    </xf>
    <xf numFmtId="0" fontId="21" fillId="2" borderId="26" xfId="0" applyFont="1" applyFill="1" applyBorder="1" applyAlignment="1" applyProtection="1">
      <alignment horizontal="center" vertical="center"/>
      <protection hidden="1"/>
    </xf>
    <xf numFmtId="0" fontId="21" fillId="2" borderId="51" xfId="0" applyFont="1" applyFill="1" applyBorder="1" applyAlignment="1" applyProtection="1">
      <alignment horizontal="center" vertical="center"/>
      <protection hidden="1"/>
    </xf>
    <xf numFmtId="0" fontId="21" fillId="2" borderId="33" xfId="0" applyFont="1" applyFill="1" applyBorder="1" applyAlignment="1" applyProtection="1">
      <alignment horizontal="center" vertical="center"/>
      <protection hidden="1"/>
    </xf>
    <xf numFmtId="0" fontId="21" fillId="2" borderId="34" xfId="0" applyFont="1" applyFill="1" applyBorder="1" applyAlignment="1" applyProtection="1">
      <alignment horizontal="center" vertical="center"/>
      <protection hidden="1"/>
    </xf>
    <xf numFmtId="0" fontId="9" fillId="7" borderId="7" xfId="0" applyFont="1" applyFill="1" applyBorder="1" applyAlignment="1" applyProtection="1">
      <alignment horizontal="center" vertical="top"/>
      <protection locked="0"/>
    </xf>
    <xf numFmtId="164" fontId="9" fillId="4" borderId="7" xfId="0" applyNumberFormat="1" applyFont="1" applyFill="1" applyBorder="1" applyAlignment="1" applyProtection="1">
      <alignment horizontal="center" vertical="top"/>
      <protection hidden="1"/>
    </xf>
    <xf numFmtId="164" fontId="9" fillId="10" borderId="15" xfId="0" applyNumberFormat="1" applyFont="1" applyFill="1" applyBorder="1" applyAlignment="1" applyProtection="1">
      <alignment horizontal="center" vertical="top"/>
      <protection hidden="1"/>
    </xf>
    <xf numFmtId="0" fontId="9" fillId="7" borderId="9" xfId="0" applyFont="1" applyFill="1" applyBorder="1" applyAlignment="1" applyProtection="1">
      <alignment horizontal="center" vertical="top"/>
      <protection locked="0"/>
    </xf>
    <xf numFmtId="164" fontId="9" fillId="4" borderId="9" xfId="0" applyNumberFormat="1" applyFont="1" applyFill="1" applyBorder="1" applyAlignment="1" applyProtection="1">
      <alignment horizontal="center" vertical="top"/>
      <protection hidden="1"/>
    </xf>
    <xf numFmtId="164" fontId="9" fillId="10" borderId="19" xfId="0" applyNumberFormat="1" applyFont="1" applyFill="1" applyBorder="1" applyAlignment="1" applyProtection="1">
      <alignment horizontal="center" vertical="top"/>
      <protection hidden="1"/>
    </xf>
    <xf numFmtId="0" fontId="9" fillId="7" borderId="2" xfId="0" applyFont="1" applyFill="1" applyBorder="1" applyAlignment="1" applyProtection="1">
      <alignment horizontal="center" vertical="top"/>
      <protection locked="0"/>
    </xf>
    <xf numFmtId="164" fontId="9" fillId="4" borderId="2" xfId="0" applyNumberFormat="1" applyFont="1" applyFill="1" applyBorder="1" applyAlignment="1" applyProtection="1">
      <alignment horizontal="center" vertical="top"/>
      <protection hidden="1"/>
    </xf>
    <xf numFmtId="164" fontId="9" fillId="10" borderId="32" xfId="0" applyNumberFormat="1" applyFont="1" applyFill="1" applyBorder="1" applyAlignment="1" applyProtection="1">
      <alignment horizontal="center" vertical="top"/>
      <protection hidden="1"/>
    </xf>
    <xf numFmtId="0" fontId="9" fillId="7" borderId="1" xfId="0" applyFont="1" applyFill="1" applyBorder="1" applyAlignment="1" applyProtection="1">
      <alignment horizontal="center" vertical="top"/>
      <protection locked="0"/>
    </xf>
    <xf numFmtId="164" fontId="9" fillId="4" borderId="1" xfId="0" applyNumberFormat="1" applyFont="1" applyFill="1" applyBorder="1" applyAlignment="1" applyProtection="1">
      <alignment horizontal="center" vertical="top"/>
      <protection hidden="1"/>
    </xf>
    <xf numFmtId="164" fontId="9" fillId="10" borderId="31" xfId="0" applyNumberFormat="1" applyFont="1" applyFill="1" applyBorder="1" applyAlignment="1" applyProtection="1">
      <alignment horizontal="center" vertical="top"/>
      <protection hidden="1"/>
    </xf>
    <xf numFmtId="0" fontId="9" fillId="7" borderId="12" xfId="0" applyFont="1" applyFill="1" applyBorder="1" applyAlignment="1" applyProtection="1">
      <alignment horizontal="center" vertical="top"/>
      <protection locked="0"/>
    </xf>
    <xf numFmtId="164" fontId="9" fillId="4" borderId="12" xfId="0" applyNumberFormat="1" applyFont="1" applyFill="1" applyBorder="1" applyAlignment="1" applyProtection="1">
      <alignment horizontal="center" vertical="top"/>
      <protection hidden="1"/>
    </xf>
    <xf numFmtId="164" fontId="9" fillId="10" borderId="14" xfId="0" applyNumberFormat="1" applyFont="1" applyFill="1" applyBorder="1" applyAlignment="1" applyProtection="1">
      <alignment horizontal="center" vertical="top"/>
      <protection hidden="1"/>
    </xf>
    <xf numFmtId="0" fontId="9" fillId="13" borderId="16" xfId="0" applyFont="1" applyFill="1" applyBorder="1" applyAlignment="1" applyProtection="1">
      <alignment horizontal="center" vertical="top"/>
      <protection locked="0"/>
    </xf>
    <xf numFmtId="0" fontId="9" fillId="13" borderId="7" xfId="0" applyFont="1" applyFill="1" applyBorder="1" applyAlignment="1" applyProtection="1">
      <alignment horizontal="center" vertical="top"/>
      <protection locked="0"/>
    </xf>
    <xf numFmtId="0" fontId="9" fillId="13" borderId="20" xfId="0" applyFont="1" applyFill="1" applyBorder="1" applyAlignment="1" applyProtection="1">
      <alignment horizontal="center" vertical="top"/>
      <protection locked="0"/>
    </xf>
    <xf numFmtId="0" fontId="9" fillId="13" borderId="9" xfId="0" applyFont="1" applyFill="1" applyBorder="1" applyAlignment="1" applyProtection="1">
      <alignment horizontal="center" vertical="top"/>
      <protection locked="0"/>
    </xf>
    <xf numFmtId="0" fontId="9" fillId="13" borderId="42" xfId="0" applyFont="1" applyFill="1" applyBorder="1" applyAlignment="1" applyProtection="1">
      <alignment horizontal="center" vertical="top"/>
      <protection locked="0"/>
    </xf>
    <xf numFmtId="0" fontId="9" fillId="13" borderId="2" xfId="0" applyFont="1" applyFill="1" applyBorder="1" applyAlignment="1" applyProtection="1">
      <alignment horizontal="center" vertical="top"/>
      <protection locked="0"/>
    </xf>
    <xf numFmtId="0" fontId="9" fillId="13" borderId="44" xfId="0" applyFont="1" applyFill="1" applyBorder="1" applyAlignment="1" applyProtection="1">
      <alignment horizontal="center" vertical="top"/>
      <protection locked="0"/>
    </xf>
    <xf numFmtId="0" fontId="9" fillId="13" borderId="1" xfId="0" applyFont="1" applyFill="1" applyBorder="1" applyAlignment="1" applyProtection="1">
      <alignment horizontal="center" vertical="top"/>
      <protection locked="0"/>
    </xf>
    <xf numFmtId="0" fontId="9" fillId="13" borderId="43" xfId="0" applyFont="1" applyFill="1" applyBorder="1" applyAlignment="1" applyProtection="1">
      <alignment horizontal="center" vertical="top"/>
      <protection locked="0"/>
    </xf>
    <xf numFmtId="0" fontId="9" fillId="13" borderId="12" xfId="0" applyFont="1" applyFill="1" applyBorder="1" applyAlignment="1" applyProtection="1">
      <alignment horizontal="center" vertical="top"/>
      <protection locked="0"/>
    </xf>
    <xf numFmtId="0" fontId="9" fillId="7" borderId="16" xfId="0" applyFont="1" applyFill="1" applyBorder="1" applyAlignment="1" applyProtection="1">
      <alignment horizontal="center" vertical="top"/>
      <protection locked="0"/>
    </xf>
    <xf numFmtId="0" fontId="23" fillId="16" borderId="27" xfId="0" applyFont="1" applyFill="1" applyBorder="1" applyAlignment="1" applyProtection="1">
      <alignment horizontal="center" textRotation="45" wrapText="1"/>
    </xf>
    <xf numFmtId="0" fontId="9" fillId="3" borderId="10" xfId="0" applyFont="1" applyFill="1" applyBorder="1" applyAlignment="1" applyProtection="1">
      <alignment horizontal="center" vertical="top"/>
    </xf>
    <xf numFmtId="0" fontId="9" fillId="3" borderId="17" xfId="0" applyFont="1" applyFill="1" applyBorder="1" applyAlignment="1" applyProtection="1">
      <alignment horizontal="center" vertical="top"/>
    </xf>
    <xf numFmtId="0" fontId="9" fillId="3" borderId="11" xfId="0" applyFont="1" applyFill="1" applyBorder="1" applyAlignment="1" applyProtection="1">
      <alignment horizontal="center" vertical="top"/>
    </xf>
    <xf numFmtId="0" fontId="9" fillId="3" borderId="18" xfId="0" applyFont="1" applyFill="1" applyBorder="1" applyAlignment="1" applyProtection="1">
      <alignment horizontal="center" vertical="top"/>
    </xf>
    <xf numFmtId="0" fontId="24" fillId="10" borderId="46" xfId="0" applyFont="1" applyFill="1" applyBorder="1" applyAlignment="1" applyProtection="1">
      <alignment horizontal="center" vertical="top"/>
      <protection hidden="1"/>
    </xf>
    <xf numFmtId="0" fontId="24" fillId="10" borderId="49" xfId="0" applyFont="1" applyFill="1" applyBorder="1" applyAlignment="1" applyProtection="1">
      <alignment horizontal="center" vertical="top"/>
      <protection hidden="1"/>
    </xf>
    <xf numFmtId="0" fontId="24" fillId="10" borderId="47" xfId="0" applyFont="1" applyFill="1" applyBorder="1" applyAlignment="1" applyProtection="1">
      <alignment horizontal="center" vertical="top"/>
      <protection hidden="1"/>
    </xf>
    <xf numFmtId="0" fontId="24" fillId="10" borderId="48" xfId="0" applyFont="1" applyFill="1" applyBorder="1" applyAlignment="1" applyProtection="1">
      <alignment horizontal="center" vertical="top"/>
      <protection hidden="1"/>
    </xf>
    <xf numFmtId="0" fontId="24" fillId="10" borderId="52" xfId="0" applyFont="1" applyFill="1" applyBorder="1" applyAlignment="1" applyProtection="1">
      <alignment horizontal="center" vertical="top"/>
      <protection hidden="1"/>
    </xf>
    <xf numFmtId="0" fontId="0" fillId="0" borderId="0" xfId="0" applyProtection="1"/>
    <xf numFmtId="9" fontId="6" fillId="10" borderId="45" xfId="0" applyNumberFormat="1" applyFont="1" applyFill="1" applyBorder="1" applyAlignment="1" applyProtection="1">
      <alignment textRotation="45" wrapText="1"/>
    </xf>
    <xf numFmtId="0" fontId="1" fillId="12" borderId="27" xfId="0" applyFont="1" applyFill="1" applyBorder="1" applyAlignment="1" applyProtection="1">
      <alignment textRotation="45" wrapText="1"/>
    </xf>
    <xf numFmtId="0" fontId="7" fillId="12" borderId="38" xfId="0" applyFont="1" applyFill="1" applyBorder="1" applyAlignment="1" applyProtection="1">
      <alignment textRotation="45" wrapText="1"/>
      <protection locked="0"/>
    </xf>
    <xf numFmtId="9" fontId="2" fillId="12" borderId="23" xfId="0" applyNumberFormat="1" applyFont="1" applyFill="1" applyBorder="1" applyAlignment="1" applyProtection="1">
      <alignment textRotation="45" wrapText="1"/>
      <protection locked="0"/>
    </xf>
    <xf numFmtId="0" fontId="7" fillId="12" borderId="23" xfId="0" applyFont="1" applyFill="1" applyBorder="1" applyAlignment="1" applyProtection="1">
      <alignment textRotation="45" wrapText="1"/>
      <protection locked="0"/>
    </xf>
    <xf numFmtId="9" fontId="7" fillId="12" borderId="23" xfId="0" applyNumberFormat="1" applyFont="1" applyFill="1" applyBorder="1" applyAlignment="1" applyProtection="1">
      <alignment textRotation="45" wrapText="1"/>
      <protection locked="0"/>
    </xf>
    <xf numFmtId="9" fontId="5" fillId="12" borderId="27" xfId="0" applyNumberFormat="1" applyFont="1" applyFill="1" applyBorder="1" applyAlignment="1" applyProtection="1">
      <alignment textRotation="45" wrapText="1"/>
    </xf>
    <xf numFmtId="0" fontId="7" fillId="12" borderId="37" xfId="0" applyFont="1" applyFill="1" applyBorder="1" applyAlignment="1" applyProtection="1">
      <alignment textRotation="45" wrapText="1"/>
      <protection locked="0"/>
    </xf>
    <xf numFmtId="9" fontId="6" fillId="12" borderId="45" xfId="0" applyNumberFormat="1" applyFont="1" applyFill="1" applyBorder="1" applyAlignment="1" applyProtection="1">
      <alignment textRotation="45" wrapText="1"/>
    </xf>
    <xf numFmtId="9" fontId="5" fillId="10" borderId="27" xfId="0" applyNumberFormat="1" applyFont="1" applyFill="1" applyBorder="1" applyAlignment="1" applyProtection="1">
      <alignment textRotation="45" wrapText="1"/>
    </xf>
    <xf numFmtId="9" fontId="19" fillId="12" borderId="30" xfId="0" applyNumberFormat="1" applyFont="1" applyFill="1" applyBorder="1" applyAlignment="1" applyProtection="1">
      <alignment textRotation="45" wrapText="1"/>
    </xf>
    <xf numFmtId="0" fontId="16" fillId="12" borderId="27" xfId="0" applyFont="1" applyFill="1" applyBorder="1" applyAlignment="1" applyProtection="1">
      <alignment textRotation="45"/>
    </xf>
    <xf numFmtId="0" fontId="26" fillId="10" borderId="35" xfId="0" applyFont="1" applyFill="1" applyBorder="1" applyAlignment="1" applyProtection="1">
      <alignment horizontal="left" wrapText="1"/>
    </xf>
    <xf numFmtId="164" fontId="22" fillId="2" borderId="7" xfId="0" applyNumberFormat="1" applyFont="1" applyFill="1" applyBorder="1" applyAlignment="1" applyProtection="1">
      <alignment horizontal="center" vertical="center"/>
      <protection hidden="1"/>
    </xf>
    <xf numFmtId="164" fontId="22" fillId="2" borderId="9" xfId="0" applyNumberFormat="1" applyFont="1" applyFill="1" applyBorder="1" applyAlignment="1" applyProtection="1">
      <alignment horizontal="center" vertical="center"/>
      <protection hidden="1"/>
    </xf>
    <xf numFmtId="164" fontId="22" fillId="2" borderId="2" xfId="0" applyNumberFormat="1" applyFont="1" applyFill="1" applyBorder="1" applyAlignment="1" applyProtection="1">
      <alignment horizontal="center" vertical="center"/>
      <protection hidden="1"/>
    </xf>
    <xf numFmtId="164" fontId="22" fillId="2" borderId="1" xfId="0" applyNumberFormat="1" applyFont="1" applyFill="1" applyBorder="1" applyAlignment="1" applyProtection="1">
      <alignment horizontal="center" vertical="center"/>
      <protection hidden="1"/>
    </xf>
    <xf numFmtId="164" fontId="22" fillId="2" borderId="12" xfId="0" applyNumberFormat="1" applyFont="1" applyFill="1" applyBorder="1" applyAlignment="1" applyProtection="1">
      <alignment horizontal="center" vertical="center"/>
      <protection hidden="1"/>
    </xf>
    <xf numFmtId="0" fontId="20" fillId="0" borderId="6" xfId="0" applyFont="1" applyBorder="1" applyAlignment="1" applyProtection="1">
      <alignment horizontal="center" vertical="center" wrapText="1"/>
    </xf>
    <xf numFmtId="0" fontId="20" fillId="0" borderId="8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4" fillId="5" borderId="40" xfId="0" applyFont="1" applyFill="1" applyBorder="1" applyAlignment="1" applyProtection="1">
      <alignment horizontal="center" vertical="center"/>
      <protection hidden="1"/>
    </xf>
    <xf numFmtId="0" fontId="4" fillId="5" borderId="41" xfId="0" applyFont="1" applyFill="1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15" fillId="8" borderId="3" xfId="0" applyFont="1" applyFill="1" applyBorder="1" applyAlignment="1" applyProtection="1">
      <alignment horizontal="center" vertical="center" wrapText="1"/>
    </xf>
    <xf numFmtId="0" fontId="15" fillId="8" borderId="4" xfId="0" applyFont="1" applyFill="1" applyBorder="1" applyAlignment="1" applyProtection="1">
      <alignment horizontal="center" vertical="center" wrapText="1"/>
    </xf>
    <xf numFmtId="0" fontId="15" fillId="8" borderId="5" xfId="0" applyFont="1" applyFill="1" applyBorder="1" applyAlignment="1" applyProtection="1">
      <alignment horizontal="center" vertical="center" wrapText="1"/>
    </xf>
    <xf numFmtId="0" fontId="13" fillId="11" borderId="3" xfId="0" applyFont="1" applyFill="1" applyBorder="1" applyAlignment="1" applyProtection="1">
      <alignment horizontal="left" vertical="top"/>
      <protection locked="0"/>
    </xf>
    <xf numFmtId="0" fontId="13" fillId="11" borderId="4" xfId="0" applyFont="1" applyFill="1" applyBorder="1" applyAlignment="1" applyProtection="1">
      <alignment horizontal="left" vertical="top"/>
      <protection locked="0"/>
    </xf>
    <xf numFmtId="0" fontId="13" fillId="11" borderId="5" xfId="0" applyFont="1" applyFill="1" applyBorder="1" applyAlignment="1" applyProtection="1">
      <alignment horizontal="left" vertical="top"/>
      <protection locked="0"/>
    </xf>
    <xf numFmtId="0" fontId="11" fillId="11" borderId="3" xfId="0" applyFont="1" applyFill="1" applyBorder="1" applyAlignment="1" applyProtection="1">
      <alignment horizontal="left" vertical="top"/>
      <protection locked="0"/>
    </xf>
    <xf numFmtId="0" fontId="11" fillId="11" borderId="4" xfId="0" applyFont="1" applyFill="1" applyBorder="1" applyAlignment="1" applyProtection="1">
      <alignment horizontal="left" vertical="top"/>
      <protection locked="0"/>
    </xf>
    <xf numFmtId="0" fontId="11" fillId="11" borderId="5" xfId="0" applyFont="1" applyFill="1" applyBorder="1" applyAlignment="1" applyProtection="1">
      <alignment horizontal="left" vertical="top"/>
      <protection locked="0"/>
    </xf>
    <xf numFmtId="0" fontId="15" fillId="8" borderId="3" xfId="0" applyFont="1" applyFill="1" applyBorder="1" applyAlignment="1" applyProtection="1">
      <alignment horizontal="center" vertical="center" wrapText="1"/>
      <protection locked="0"/>
    </xf>
    <xf numFmtId="0" fontId="15" fillId="8" borderId="4" xfId="0" applyFont="1" applyFill="1" applyBorder="1" applyAlignment="1" applyProtection="1">
      <alignment horizontal="center" vertical="center" wrapText="1"/>
      <protection locked="0"/>
    </xf>
    <xf numFmtId="0" fontId="15" fillId="8" borderId="21" xfId="0" applyFont="1" applyFill="1" applyBorder="1" applyAlignment="1" applyProtection="1">
      <alignment horizontal="center" vertical="center" wrapText="1"/>
      <protection locked="0"/>
    </xf>
    <xf numFmtId="0" fontId="13" fillId="11" borderId="3" xfId="0" applyFont="1" applyFill="1" applyBorder="1" applyAlignment="1" applyProtection="1">
      <alignment horizontal="right" vertical="top"/>
    </xf>
    <xf numFmtId="0" fontId="13" fillId="11" borderId="5" xfId="0" applyFont="1" applyFill="1" applyBorder="1" applyAlignment="1" applyProtection="1">
      <alignment horizontal="right" vertical="top"/>
    </xf>
    <xf numFmtId="0" fontId="11" fillId="11" borderId="3" xfId="0" applyFont="1" applyFill="1" applyBorder="1" applyAlignment="1" applyProtection="1">
      <alignment horizontal="right" vertical="top"/>
    </xf>
    <xf numFmtId="0" fontId="11" fillId="11" borderId="5" xfId="0" applyFont="1" applyFill="1" applyBorder="1" applyAlignment="1" applyProtection="1">
      <alignment horizontal="right" vertical="top"/>
    </xf>
    <xf numFmtId="0" fontId="8" fillId="11" borderId="3" xfId="0" applyFont="1" applyFill="1" applyBorder="1" applyAlignment="1" applyProtection="1">
      <alignment horizontal="center" vertical="top"/>
    </xf>
    <xf numFmtId="0" fontId="8" fillId="11" borderId="4" xfId="0" applyFont="1" applyFill="1" applyBorder="1" applyAlignment="1" applyProtection="1">
      <alignment horizontal="center" vertical="top"/>
    </xf>
    <xf numFmtId="0" fontId="8" fillId="11" borderId="5" xfId="0" applyFont="1" applyFill="1" applyBorder="1" applyAlignment="1" applyProtection="1">
      <alignment horizontal="center" vertical="top"/>
    </xf>
    <xf numFmtId="0" fontId="8" fillId="4" borderId="28" xfId="0" applyFont="1" applyFill="1" applyBorder="1" applyAlignment="1" applyProtection="1">
      <alignment horizontal="center" vertical="top"/>
    </xf>
    <xf numFmtId="0" fontId="8" fillId="4" borderId="29" xfId="0" applyFont="1" applyFill="1" applyBorder="1" applyAlignment="1" applyProtection="1">
      <alignment horizontal="center" vertical="top"/>
    </xf>
    <xf numFmtId="0" fontId="8" fillId="4" borderId="30" xfId="0" applyFont="1" applyFill="1" applyBorder="1" applyAlignment="1" applyProtection="1">
      <alignment horizontal="center" vertical="top"/>
    </xf>
    <xf numFmtId="0" fontId="8" fillId="14" borderId="28" xfId="0" applyFont="1" applyFill="1" applyBorder="1" applyAlignment="1" applyProtection="1">
      <alignment horizontal="center" vertical="top"/>
    </xf>
    <xf numFmtId="0" fontId="8" fillId="14" borderId="29" xfId="0" applyFont="1" applyFill="1" applyBorder="1" applyAlignment="1" applyProtection="1">
      <alignment horizontal="center" vertical="top"/>
    </xf>
    <xf numFmtId="0" fontId="8" fillId="14" borderId="30" xfId="0" applyFont="1" applyFill="1" applyBorder="1" applyAlignment="1" applyProtection="1">
      <alignment horizontal="center" vertical="top"/>
    </xf>
    <xf numFmtId="0" fontId="12" fillId="15" borderId="28" xfId="0" applyFont="1" applyFill="1" applyBorder="1" applyAlignment="1" applyProtection="1">
      <alignment horizontal="center" vertical="top"/>
    </xf>
    <xf numFmtId="0" fontId="12" fillId="15" borderId="29" xfId="0" applyFont="1" applyFill="1" applyBorder="1" applyAlignment="1" applyProtection="1">
      <alignment horizontal="center" vertical="top"/>
    </xf>
    <xf numFmtId="0" fontId="12" fillId="15" borderId="30" xfId="0" applyFont="1" applyFill="1" applyBorder="1" applyAlignment="1" applyProtection="1">
      <alignment horizontal="center" vertical="top"/>
    </xf>
    <xf numFmtId="0" fontId="10" fillId="11" borderId="3" xfId="0" applyFont="1" applyFill="1" applyBorder="1" applyAlignment="1" applyProtection="1">
      <alignment horizontal="center" vertical="top"/>
    </xf>
    <xf numFmtId="0" fontId="10" fillId="11" borderId="4" xfId="0" applyFont="1" applyFill="1" applyBorder="1" applyAlignment="1" applyProtection="1">
      <alignment horizontal="center" vertical="top"/>
    </xf>
    <xf numFmtId="0" fontId="10" fillId="11" borderId="5" xfId="0" applyFont="1" applyFill="1" applyBorder="1" applyAlignment="1" applyProtection="1">
      <alignment horizontal="center" vertical="top"/>
    </xf>
    <xf numFmtId="0" fontId="8" fillId="11" borderId="4" xfId="0" applyFont="1" applyFill="1" applyBorder="1" applyAlignment="1" applyProtection="1">
      <alignment horizontal="left" vertical="top"/>
      <protection locked="0"/>
    </xf>
    <xf numFmtId="0" fontId="8" fillId="11" borderId="21" xfId="0" applyFont="1" applyFill="1" applyBorder="1" applyAlignment="1" applyProtection="1">
      <alignment horizontal="left" vertical="top"/>
      <protection locked="0"/>
    </xf>
    <xf numFmtId="0" fontId="14" fillId="11" borderId="3" xfId="0" applyFont="1" applyFill="1" applyBorder="1" applyAlignment="1" applyProtection="1">
      <alignment horizontal="center" vertical="top"/>
    </xf>
    <xf numFmtId="0" fontId="14" fillId="11" borderId="4" xfId="0" applyFont="1" applyFill="1" applyBorder="1" applyAlignment="1" applyProtection="1">
      <alignment horizontal="center" vertical="top"/>
    </xf>
    <xf numFmtId="0" fontId="14" fillId="11" borderId="5" xfId="0" applyFont="1" applyFill="1" applyBorder="1" applyAlignment="1" applyProtection="1">
      <alignment horizontal="center" vertical="top"/>
    </xf>
    <xf numFmtId="0" fontId="14" fillId="11" borderId="3" xfId="0" applyFont="1" applyFill="1" applyBorder="1" applyAlignment="1" applyProtection="1">
      <alignment horizontal="left" vertical="top"/>
      <protection locked="0"/>
    </xf>
    <xf numFmtId="0" fontId="14" fillId="11" borderId="4" xfId="0" applyFont="1" applyFill="1" applyBorder="1" applyAlignment="1" applyProtection="1">
      <alignment horizontal="left" vertical="top"/>
      <protection locked="0"/>
    </xf>
    <xf numFmtId="0" fontId="14" fillId="11" borderId="21" xfId="0" applyFont="1" applyFill="1" applyBorder="1" applyAlignment="1" applyProtection="1">
      <alignment horizontal="left" vertical="top"/>
      <protection locked="0"/>
    </xf>
    <xf numFmtId="0" fontId="10" fillId="11" borderId="3" xfId="0" applyFont="1" applyFill="1" applyBorder="1" applyAlignment="1" applyProtection="1">
      <alignment horizontal="left" vertical="top"/>
      <protection locked="0"/>
    </xf>
    <xf numFmtId="0" fontId="10" fillId="11" borderId="4" xfId="0" applyFont="1" applyFill="1" applyBorder="1" applyAlignment="1" applyProtection="1">
      <alignment horizontal="left" vertical="top"/>
      <protection locked="0"/>
    </xf>
    <xf numFmtId="0" fontId="10" fillId="11" borderId="21" xfId="0" applyFont="1" applyFill="1" applyBorder="1" applyAlignment="1" applyProtection="1">
      <alignment horizontal="left" vertical="top"/>
      <protection locked="0"/>
    </xf>
    <xf numFmtId="0" fontId="12" fillId="9" borderId="31" xfId="0" applyFont="1" applyFill="1" applyBorder="1" applyAlignment="1" applyProtection="1">
      <alignment horizontal="center" vertical="top"/>
    </xf>
    <xf numFmtId="0" fontId="12" fillId="9" borderId="25" xfId="0" applyFont="1" applyFill="1" applyBorder="1" applyAlignment="1" applyProtection="1">
      <alignment horizontal="center" vertical="top"/>
    </xf>
    <xf numFmtId="0" fontId="12" fillId="9" borderId="26" xfId="0" applyFont="1" applyFill="1" applyBorder="1" applyAlignment="1" applyProtection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5050"/>
      <color rgb="FF008000"/>
      <color rgb="FF4F62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AF90"/>
  <sheetViews>
    <sheetView tabSelected="1" workbookViewId="0">
      <pane xSplit="30" ySplit="7" topLeftCell="AE8" activePane="bottomRight" state="frozen"/>
      <selection pane="topRight" activeCell="X1" sqref="X1"/>
      <selection pane="bottomLeft" activeCell="A7" sqref="A7"/>
      <selection pane="bottomRight" activeCell="B7" sqref="B7"/>
    </sheetView>
  </sheetViews>
  <sheetFormatPr defaultRowHeight="15" x14ac:dyDescent="0.25"/>
  <cols>
    <col min="1" max="1" width="5.28515625" style="1" customWidth="1"/>
    <col min="2" max="2" width="21.140625" style="1" customWidth="1"/>
    <col min="3" max="3" width="4.7109375" style="1" customWidth="1"/>
    <col min="4" max="14" width="4.28515625" style="1" customWidth="1"/>
    <col min="15" max="15" width="4.7109375" style="1" customWidth="1"/>
    <col min="16" max="26" width="4.28515625" style="1" customWidth="1"/>
    <col min="27" max="27" width="4.7109375" style="1" customWidth="1"/>
    <col min="28" max="28" width="5.28515625" style="1" customWidth="1"/>
    <col min="29" max="29" width="5.7109375" style="1" customWidth="1"/>
    <col min="30" max="30" width="30.7109375" style="1" customWidth="1"/>
    <col min="31" max="16384" width="9.140625" style="1"/>
  </cols>
  <sheetData>
    <row r="1" spans="1:32" ht="20.100000000000001" customHeight="1" x14ac:dyDescent="0.25">
      <c r="A1" s="94" t="s">
        <v>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6"/>
    </row>
    <row r="2" spans="1:32" ht="19.149999999999999" customHeight="1" x14ac:dyDescent="0.25">
      <c r="A2" s="101" t="s">
        <v>11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101" t="s">
        <v>10</v>
      </c>
      <c r="Q2" s="102"/>
      <c r="R2" s="102"/>
      <c r="S2" s="102"/>
      <c r="T2" s="103"/>
      <c r="U2" s="116" t="s">
        <v>25</v>
      </c>
      <c r="V2" s="116"/>
      <c r="W2" s="116"/>
      <c r="X2" s="116"/>
      <c r="Y2" s="116"/>
      <c r="Z2" s="116"/>
      <c r="AA2" s="116"/>
      <c r="AB2" s="116"/>
      <c r="AC2" s="116"/>
      <c r="AD2" s="117"/>
    </row>
    <row r="3" spans="1:32" ht="20.100000000000001" customHeight="1" x14ac:dyDescent="0.25">
      <c r="A3" s="97" t="s">
        <v>8</v>
      </c>
      <c r="B3" s="98"/>
      <c r="C3" s="88" t="s">
        <v>14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90"/>
      <c r="P3" s="113" t="s">
        <v>7</v>
      </c>
      <c r="Q3" s="114"/>
      <c r="R3" s="114"/>
      <c r="S3" s="114"/>
      <c r="T3" s="115"/>
      <c r="U3" s="124" t="s">
        <v>12</v>
      </c>
      <c r="V3" s="125"/>
      <c r="W3" s="125"/>
      <c r="X3" s="125"/>
      <c r="Y3" s="125"/>
      <c r="Z3" s="125"/>
      <c r="AA3" s="125"/>
      <c r="AB3" s="125"/>
      <c r="AC3" s="125"/>
      <c r="AD3" s="126"/>
    </row>
    <row r="4" spans="1:32" ht="17.25" customHeight="1" x14ac:dyDescent="0.25">
      <c r="A4" s="99" t="s">
        <v>9</v>
      </c>
      <c r="B4" s="100"/>
      <c r="C4" s="91" t="s">
        <v>15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3"/>
      <c r="P4" s="118" t="s">
        <v>24</v>
      </c>
      <c r="Q4" s="119"/>
      <c r="R4" s="119"/>
      <c r="S4" s="119"/>
      <c r="T4" s="120"/>
      <c r="U4" s="121" t="s">
        <v>13</v>
      </c>
      <c r="V4" s="122"/>
      <c r="W4" s="122"/>
      <c r="X4" s="122"/>
      <c r="Y4" s="122"/>
      <c r="Z4" s="122"/>
      <c r="AA4" s="122"/>
      <c r="AB4" s="122"/>
      <c r="AC4" s="122"/>
      <c r="AD4" s="123"/>
    </row>
    <row r="5" spans="1:32" ht="16.5" customHeight="1" thickBot="1" x14ac:dyDescent="0.3">
      <c r="A5" s="127" t="s">
        <v>0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9"/>
    </row>
    <row r="6" spans="1:32" ht="16.5" customHeight="1" thickBot="1" x14ac:dyDescent="0.3">
      <c r="A6" s="110" t="s">
        <v>23</v>
      </c>
      <c r="B6" s="111"/>
      <c r="C6" s="111"/>
      <c r="D6" s="111"/>
      <c r="E6" s="111"/>
      <c r="F6" s="111"/>
      <c r="G6" s="112"/>
      <c r="H6" s="104" t="s">
        <v>21</v>
      </c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6"/>
      <c r="U6" s="107" t="s">
        <v>22</v>
      </c>
      <c r="V6" s="108"/>
      <c r="W6" s="108"/>
      <c r="X6" s="108"/>
      <c r="Y6" s="108"/>
      <c r="Z6" s="108"/>
      <c r="AA6" s="108"/>
      <c r="AB6" s="108"/>
      <c r="AC6" s="108"/>
      <c r="AD6" s="109"/>
      <c r="AE6" s="3"/>
      <c r="AF6" s="4"/>
    </row>
    <row r="7" spans="1:32" ht="99.95" customHeight="1" thickBot="1" x14ac:dyDescent="0.3">
      <c r="A7" s="2" t="s">
        <v>2</v>
      </c>
      <c r="B7" s="71" t="s">
        <v>3</v>
      </c>
      <c r="C7" s="60" t="s">
        <v>27</v>
      </c>
      <c r="D7" s="61" t="s">
        <v>16</v>
      </c>
      <c r="E7" s="62">
        <v>0.3</v>
      </c>
      <c r="F7" s="63" t="s">
        <v>17</v>
      </c>
      <c r="G7" s="62">
        <v>0.2</v>
      </c>
      <c r="H7" s="63" t="s">
        <v>18</v>
      </c>
      <c r="I7" s="62">
        <v>0.2</v>
      </c>
      <c r="J7" s="63" t="s">
        <v>19</v>
      </c>
      <c r="K7" s="62">
        <v>0.2</v>
      </c>
      <c r="L7" s="64" t="s">
        <v>20</v>
      </c>
      <c r="M7" s="62">
        <v>0.1</v>
      </c>
      <c r="N7" s="59" t="s">
        <v>28</v>
      </c>
      <c r="O7" s="65" t="s">
        <v>29</v>
      </c>
      <c r="P7" s="66" t="s">
        <v>16</v>
      </c>
      <c r="Q7" s="62">
        <v>0.3</v>
      </c>
      <c r="R7" s="63" t="s">
        <v>17</v>
      </c>
      <c r="S7" s="62">
        <v>0.2</v>
      </c>
      <c r="T7" s="63" t="s">
        <v>18</v>
      </c>
      <c r="U7" s="62">
        <v>0.2</v>
      </c>
      <c r="V7" s="63" t="s">
        <v>19</v>
      </c>
      <c r="W7" s="62">
        <v>0.2</v>
      </c>
      <c r="X7" s="64" t="s">
        <v>20</v>
      </c>
      <c r="Y7" s="62">
        <v>0.1</v>
      </c>
      <c r="Z7" s="67" t="s">
        <v>30</v>
      </c>
      <c r="AA7" s="68" t="s">
        <v>31</v>
      </c>
      <c r="AB7" s="69" t="s">
        <v>33</v>
      </c>
      <c r="AC7" s="70" t="s">
        <v>32</v>
      </c>
      <c r="AD7" s="48" t="s">
        <v>4</v>
      </c>
      <c r="AE7" s="4"/>
      <c r="AF7" s="4"/>
    </row>
    <row r="8" spans="1:32" ht="18" customHeight="1" x14ac:dyDescent="0.25">
      <c r="A8" s="77" t="s">
        <v>5</v>
      </c>
      <c r="B8" s="79"/>
      <c r="C8" s="49">
        <v>1</v>
      </c>
      <c r="D8" s="47"/>
      <c r="E8" s="23">
        <f>D8*30%</f>
        <v>0</v>
      </c>
      <c r="F8" s="22"/>
      <c r="G8" s="23">
        <f>F8*20%</f>
        <v>0</v>
      </c>
      <c r="H8" s="22"/>
      <c r="I8" s="23">
        <f>H8*20%</f>
        <v>0</v>
      </c>
      <c r="J8" s="22"/>
      <c r="K8" s="23">
        <f>J8*20%</f>
        <v>0</v>
      </c>
      <c r="L8" s="22"/>
      <c r="M8" s="23">
        <f>L8*10%</f>
        <v>0</v>
      </c>
      <c r="N8" s="24">
        <f>E8+G8+I8+K8+M8</f>
        <v>0</v>
      </c>
      <c r="O8" s="5">
        <f>MROUND(N8,1)</f>
        <v>0</v>
      </c>
      <c r="P8" s="37"/>
      <c r="Q8" s="72">
        <f>P8*30%</f>
        <v>0</v>
      </c>
      <c r="R8" s="38"/>
      <c r="S8" s="72">
        <f>R8*20%</f>
        <v>0</v>
      </c>
      <c r="T8" s="38"/>
      <c r="U8" s="72">
        <f>T8*20%</f>
        <v>0</v>
      </c>
      <c r="V8" s="38"/>
      <c r="W8" s="72">
        <f>V8*20%</f>
        <v>0</v>
      </c>
      <c r="X8" s="38"/>
      <c r="Y8" s="72">
        <f>X8*10%</f>
        <v>0</v>
      </c>
      <c r="Z8" s="12">
        <f>Q8+S8+U8+W8+Y8</f>
        <v>0</v>
      </c>
      <c r="AA8" s="53">
        <f>MROUND(Z8,1)</f>
        <v>0</v>
      </c>
      <c r="AB8" s="17">
        <f t="shared" ref="AB8:AB39" si="0">SUM(O8+AA8)/2</f>
        <v>0</v>
      </c>
      <c r="AC8" s="81">
        <f>SUM(AB8+AB9)/2</f>
        <v>0</v>
      </c>
      <c r="AD8" s="83"/>
    </row>
    <row r="9" spans="1:32" ht="18" customHeight="1" thickBot="1" x14ac:dyDescent="0.3">
      <c r="A9" s="78"/>
      <c r="B9" s="80"/>
      <c r="C9" s="50">
        <v>2</v>
      </c>
      <c r="D9" s="25"/>
      <c r="E9" s="26">
        <f t="shared" ref="E9:E72" si="1">D9*30%</f>
        <v>0</v>
      </c>
      <c r="F9" s="25"/>
      <c r="G9" s="26">
        <f t="shared" ref="G9:G72" si="2">F9*20%</f>
        <v>0</v>
      </c>
      <c r="H9" s="25"/>
      <c r="I9" s="26">
        <f t="shared" ref="I9:I72" si="3">H9*20%</f>
        <v>0</v>
      </c>
      <c r="J9" s="25"/>
      <c r="K9" s="26">
        <f t="shared" ref="K9:K72" si="4">J9*20%</f>
        <v>0</v>
      </c>
      <c r="L9" s="25"/>
      <c r="M9" s="26">
        <f t="shared" ref="M9:M72" si="5">L9*10%</f>
        <v>0</v>
      </c>
      <c r="N9" s="27">
        <f t="shared" ref="N9:N72" si="6">E9+G9+I9+K9+M9</f>
        <v>0</v>
      </c>
      <c r="O9" s="6">
        <f t="shared" ref="O9:O72" si="7">MROUND(N9,1)</f>
        <v>0</v>
      </c>
      <c r="P9" s="39"/>
      <c r="Q9" s="73">
        <f t="shared" ref="Q9:Q72" si="8">P9*30%</f>
        <v>0</v>
      </c>
      <c r="R9" s="40"/>
      <c r="S9" s="73">
        <f t="shared" ref="S9:S72" si="9">R9*20%</f>
        <v>0</v>
      </c>
      <c r="T9" s="40"/>
      <c r="U9" s="73">
        <f t="shared" ref="U9:U72" si="10">T9*20%</f>
        <v>0</v>
      </c>
      <c r="V9" s="40"/>
      <c r="W9" s="73">
        <f t="shared" ref="W9:W72" si="11">V9*20%</f>
        <v>0</v>
      </c>
      <c r="X9" s="40"/>
      <c r="Y9" s="73">
        <f t="shared" ref="Y9:Y72" si="12">X9*10%</f>
        <v>0</v>
      </c>
      <c r="Z9" s="13">
        <f t="shared" ref="Z9:Z72" si="13">Q9+S9+U9+W9+Y9</f>
        <v>0</v>
      </c>
      <c r="AA9" s="54">
        <f t="shared" ref="AA9:AA72" si="14">MROUND(Z9,1)</f>
        <v>0</v>
      </c>
      <c r="AB9" s="18">
        <f t="shared" si="0"/>
        <v>0</v>
      </c>
      <c r="AC9" s="82"/>
      <c r="AD9" s="84"/>
    </row>
    <row r="10" spans="1:32" ht="18" customHeight="1" x14ac:dyDescent="0.25">
      <c r="A10" s="77" t="s">
        <v>6</v>
      </c>
      <c r="B10" s="79"/>
      <c r="C10" s="49">
        <v>1</v>
      </c>
      <c r="D10" s="22"/>
      <c r="E10" s="23">
        <f t="shared" si="1"/>
        <v>0</v>
      </c>
      <c r="F10" s="22"/>
      <c r="G10" s="23">
        <f t="shared" si="2"/>
        <v>0</v>
      </c>
      <c r="H10" s="22"/>
      <c r="I10" s="23">
        <f t="shared" si="3"/>
        <v>0</v>
      </c>
      <c r="J10" s="22"/>
      <c r="K10" s="23">
        <f t="shared" si="4"/>
        <v>0</v>
      </c>
      <c r="L10" s="22"/>
      <c r="M10" s="23">
        <f t="shared" si="5"/>
        <v>0</v>
      </c>
      <c r="N10" s="24">
        <f t="shared" si="6"/>
        <v>0</v>
      </c>
      <c r="O10" s="5">
        <f t="shared" si="7"/>
        <v>0</v>
      </c>
      <c r="P10" s="37"/>
      <c r="Q10" s="72">
        <f t="shared" si="8"/>
        <v>0</v>
      </c>
      <c r="R10" s="38"/>
      <c r="S10" s="72">
        <f t="shared" si="9"/>
        <v>0</v>
      </c>
      <c r="T10" s="38"/>
      <c r="U10" s="72">
        <f t="shared" si="10"/>
        <v>0</v>
      </c>
      <c r="V10" s="38"/>
      <c r="W10" s="72">
        <f t="shared" si="11"/>
        <v>0</v>
      </c>
      <c r="X10" s="38"/>
      <c r="Y10" s="72">
        <f t="shared" si="12"/>
        <v>0</v>
      </c>
      <c r="Z10" s="12">
        <f t="shared" si="13"/>
        <v>0</v>
      </c>
      <c r="AA10" s="53">
        <f t="shared" si="14"/>
        <v>0</v>
      </c>
      <c r="AB10" s="17">
        <f t="shared" si="0"/>
        <v>0</v>
      </c>
      <c r="AC10" s="81">
        <f t="shared" ref="AC10" si="15">SUM(AB10+AB11)/2</f>
        <v>0</v>
      </c>
      <c r="AD10" s="83"/>
    </row>
    <row r="11" spans="1:32" ht="18" customHeight="1" thickBot="1" x14ac:dyDescent="0.3">
      <c r="A11" s="78"/>
      <c r="B11" s="80"/>
      <c r="C11" s="51">
        <v>2</v>
      </c>
      <c r="D11" s="25"/>
      <c r="E11" s="26">
        <f t="shared" si="1"/>
        <v>0</v>
      </c>
      <c r="F11" s="25"/>
      <c r="G11" s="26">
        <f t="shared" si="2"/>
        <v>0</v>
      </c>
      <c r="H11" s="25"/>
      <c r="I11" s="26">
        <f t="shared" si="3"/>
        <v>0</v>
      </c>
      <c r="J11" s="25"/>
      <c r="K11" s="26">
        <f t="shared" si="4"/>
        <v>0</v>
      </c>
      <c r="L11" s="25"/>
      <c r="M11" s="26">
        <f t="shared" si="5"/>
        <v>0</v>
      </c>
      <c r="N11" s="27">
        <f t="shared" si="6"/>
        <v>0</v>
      </c>
      <c r="O11" s="6">
        <f t="shared" si="7"/>
        <v>0</v>
      </c>
      <c r="P11" s="39"/>
      <c r="Q11" s="73">
        <f t="shared" si="8"/>
        <v>0</v>
      </c>
      <c r="R11" s="40"/>
      <c r="S11" s="73">
        <f t="shared" si="9"/>
        <v>0</v>
      </c>
      <c r="T11" s="40"/>
      <c r="U11" s="73">
        <f t="shared" si="10"/>
        <v>0</v>
      </c>
      <c r="V11" s="40"/>
      <c r="W11" s="73">
        <f t="shared" si="11"/>
        <v>0</v>
      </c>
      <c r="X11" s="40"/>
      <c r="Y11" s="73">
        <f t="shared" si="12"/>
        <v>0</v>
      </c>
      <c r="Z11" s="13">
        <f t="shared" si="13"/>
        <v>0</v>
      </c>
      <c r="AA11" s="55">
        <f t="shared" si="14"/>
        <v>0</v>
      </c>
      <c r="AB11" s="19">
        <f t="shared" si="0"/>
        <v>0</v>
      </c>
      <c r="AC11" s="82"/>
      <c r="AD11" s="84"/>
    </row>
    <row r="12" spans="1:32" ht="18" customHeight="1" x14ac:dyDescent="0.25">
      <c r="A12" s="77">
        <v>3</v>
      </c>
      <c r="B12" s="79"/>
      <c r="C12" s="52">
        <v>1</v>
      </c>
      <c r="D12" s="28"/>
      <c r="E12" s="29">
        <f t="shared" si="1"/>
        <v>0</v>
      </c>
      <c r="F12" s="28"/>
      <c r="G12" s="29">
        <f t="shared" si="2"/>
        <v>0</v>
      </c>
      <c r="H12" s="28"/>
      <c r="I12" s="29">
        <f t="shared" si="3"/>
        <v>0</v>
      </c>
      <c r="J12" s="28"/>
      <c r="K12" s="29">
        <f t="shared" si="4"/>
        <v>0</v>
      </c>
      <c r="L12" s="28"/>
      <c r="M12" s="29">
        <f t="shared" si="5"/>
        <v>0</v>
      </c>
      <c r="N12" s="30">
        <f t="shared" si="6"/>
        <v>0</v>
      </c>
      <c r="O12" s="7">
        <f t="shared" si="7"/>
        <v>0</v>
      </c>
      <c r="P12" s="41"/>
      <c r="Q12" s="74">
        <f t="shared" si="8"/>
        <v>0</v>
      </c>
      <c r="R12" s="42"/>
      <c r="S12" s="74">
        <f t="shared" si="9"/>
        <v>0</v>
      </c>
      <c r="T12" s="42"/>
      <c r="U12" s="74">
        <f t="shared" si="10"/>
        <v>0</v>
      </c>
      <c r="V12" s="42"/>
      <c r="W12" s="74">
        <f t="shared" si="11"/>
        <v>0</v>
      </c>
      <c r="X12" s="42"/>
      <c r="Y12" s="74">
        <f t="shared" si="12"/>
        <v>0</v>
      </c>
      <c r="Z12" s="14">
        <f t="shared" si="13"/>
        <v>0</v>
      </c>
      <c r="AA12" s="56">
        <f t="shared" si="14"/>
        <v>0</v>
      </c>
      <c r="AB12" s="20">
        <f t="shared" si="0"/>
        <v>0</v>
      </c>
      <c r="AC12" s="81">
        <f t="shared" ref="AC12" si="16">SUM(AB12+AB13)/2</f>
        <v>0</v>
      </c>
      <c r="AD12" s="83"/>
    </row>
    <row r="13" spans="1:32" ht="18" customHeight="1" thickBot="1" x14ac:dyDescent="0.3">
      <c r="A13" s="78"/>
      <c r="B13" s="80"/>
      <c r="C13" s="50">
        <v>2</v>
      </c>
      <c r="D13" s="25"/>
      <c r="E13" s="26">
        <f t="shared" si="1"/>
        <v>0</v>
      </c>
      <c r="F13" s="25"/>
      <c r="G13" s="26">
        <f t="shared" si="2"/>
        <v>0</v>
      </c>
      <c r="H13" s="25"/>
      <c r="I13" s="26">
        <f t="shared" si="3"/>
        <v>0</v>
      </c>
      <c r="J13" s="25"/>
      <c r="K13" s="26">
        <f t="shared" si="4"/>
        <v>0</v>
      </c>
      <c r="L13" s="25"/>
      <c r="M13" s="26">
        <f t="shared" si="5"/>
        <v>0</v>
      </c>
      <c r="N13" s="27">
        <f t="shared" si="6"/>
        <v>0</v>
      </c>
      <c r="O13" s="6">
        <f t="shared" si="7"/>
        <v>0</v>
      </c>
      <c r="P13" s="39"/>
      <c r="Q13" s="73">
        <f t="shared" si="8"/>
        <v>0</v>
      </c>
      <c r="R13" s="40"/>
      <c r="S13" s="73">
        <f t="shared" si="9"/>
        <v>0</v>
      </c>
      <c r="T13" s="40"/>
      <c r="U13" s="73">
        <f t="shared" si="10"/>
        <v>0</v>
      </c>
      <c r="V13" s="40"/>
      <c r="W13" s="73">
        <f t="shared" si="11"/>
        <v>0</v>
      </c>
      <c r="X13" s="40"/>
      <c r="Y13" s="73">
        <f t="shared" si="12"/>
        <v>0</v>
      </c>
      <c r="Z13" s="13">
        <f t="shared" si="13"/>
        <v>0</v>
      </c>
      <c r="AA13" s="54">
        <f t="shared" si="14"/>
        <v>0</v>
      </c>
      <c r="AB13" s="18">
        <f t="shared" si="0"/>
        <v>0</v>
      </c>
      <c r="AC13" s="82"/>
      <c r="AD13" s="84"/>
    </row>
    <row r="14" spans="1:32" ht="18" customHeight="1" x14ac:dyDescent="0.25">
      <c r="A14" s="77">
        <v>4</v>
      </c>
      <c r="B14" s="79"/>
      <c r="C14" s="49">
        <v>1</v>
      </c>
      <c r="D14" s="22"/>
      <c r="E14" s="23">
        <f t="shared" si="1"/>
        <v>0</v>
      </c>
      <c r="F14" s="22"/>
      <c r="G14" s="23">
        <f t="shared" si="2"/>
        <v>0</v>
      </c>
      <c r="H14" s="22"/>
      <c r="I14" s="23">
        <f t="shared" si="3"/>
        <v>0</v>
      </c>
      <c r="J14" s="22"/>
      <c r="K14" s="23">
        <f t="shared" si="4"/>
        <v>0</v>
      </c>
      <c r="L14" s="22"/>
      <c r="M14" s="23">
        <f t="shared" si="5"/>
        <v>0</v>
      </c>
      <c r="N14" s="24">
        <f t="shared" si="6"/>
        <v>0</v>
      </c>
      <c r="O14" s="5">
        <f t="shared" si="7"/>
        <v>0</v>
      </c>
      <c r="P14" s="37"/>
      <c r="Q14" s="72">
        <f t="shared" si="8"/>
        <v>0</v>
      </c>
      <c r="R14" s="38"/>
      <c r="S14" s="72">
        <f t="shared" si="9"/>
        <v>0</v>
      </c>
      <c r="T14" s="38"/>
      <c r="U14" s="72">
        <f t="shared" si="10"/>
        <v>0</v>
      </c>
      <c r="V14" s="38"/>
      <c r="W14" s="72">
        <f t="shared" si="11"/>
        <v>0</v>
      </c>
      <c r="X14" s="38"/>
      <c r="Y14" s="72">
        <f t="shared" si="12"/>
        <v>0</v>
      </c>
      <c r="Z14" s="12">
        <f t="shared" si="13"/>
        <v>0</v>
      </c>
      <c r="AA14" s="53">
        <f t="shared" si="14"/>
        <v>0</v>
      </c>
      <c r="AB14" s="17">
        <f t="shared" si="0"/>
        <v>0</v>
      </c>
      <c r="AC14" s="81">
        <f t="shared" ref="AC14" si="17">SUM(AB14+AB15)/2</f>
        <v>0</v>
      </c>
      <c r="AD14" s="83"/>
    </row>
    <row r="15" spans="1:32" ht="18" customHeight="1" thickBot="1" x14ac:dyDescent="0.3">
      <c r="A15" s="78"/>
      <c r="B15" s="80"/>
      <c r="C15" s="51">
        <v>2</v>
      </c>
      <c r="D15" s="25"/>
      <c r="E15" s="26">
        <f t="shared" si="1"/>
        <v>0</v>
      </c>
      <c r="F15" s="25"/>
      <c r="G15" s="26">
        <f t="shared" si="2"/>
        <v>0</v>
      </c>
      <c r="H15" s="25"/>
      <c r="I15" s="26">
        <f t="shared" si="3"/>
        <v>0</v>
      </c>
      <c r="J15" s="25"/>
      <c r="K15" s="26">
        <f t="shared" si="4"/>
        <v>0</v>
      </c>
      <c r="L15" s="25"/>
      <c r="M15" s="26">
        <f t="shared" si="5"/>
        <v>0</v>
      </c>
      <c r="N15" s="27">
        <f t="shared" si="6"/>
        <v>0</v>
      </c>
      <c r="O15" s="6">
        <f t="shared" si="7"/>
        <v>0</v>
      </c>
      <c r="P15" s="39"/>
      <c r="Q15" s="73">
        <f t="shared" si="8"/>
        <v>0</v>
      </c>
      <c r="R15" s="40"/>
      <c r="S15" s="73">
        <f t="shared" si="9"/>
        <v>0</v>
      </c>
      <c r="T15" s="40"/>
      <c r="U15" s="73">
        <f t="shared" si="10"/>
        <v>0</v>
      </c>
      <c r="V15" s="40"/>
      <c r="W15" s="73">
        <f t="shared" si="11"/>
        <v>0</v>
      </c>
      <c r="X15" s="40"/>
      <c r="Y15" s="73">
        <f t="shared" si="12"/>
        <v>0</v>
      </c>
      <c r="Z15" s="13">
        <f t="shared" si="13"/>
        <v>0</v>
      </c>
      <c r="AA15" s="55">
        <f t="shared" si="14"/>
        <v>0</v>
      </c>
      <c r="AB15" s="19">
        <f t="shared" si="0"/>
        <v>0</v>
      </c>
      <c r="AC15" s="82"/>
      <c r="AD15" s="84"/>
    </row>
    <row r="16" spans="1:32" ht="18" customHeight="1" x14ac:dyDescent="0.25">
      <c r="A16" s="77">
        <v>5</v>
      </c>
      <c r="B16" s="79"/>
      <c r="C16" s="52">
        <v>1</v>
      </c>
      <c r="D16" s="22"/>
      <c r="E16" s="23">
        <f t="shared" si="1"/>
        <v>0</v>
      </c>
      <c r="F16" s="22"/>
      <c r="G16" s="23">
        <f t="shared" si="2"/>
        <v>0</v>
      </c>
      <c r="H16" s="22"/>
      <c r="I16" s="23">
        <f t="shared" si="3"/>
        <v>0</v>
      </c>
      <c r="J16" s="22"/>
      <c r="K16" s="23">
        <f t="shared" si="4"/>
        <v>0</v>
      </c>
      <c r="L16" s="22"/>
      <c r="M16" s="23">
        <f t="shared" si="5"/>
        <v>0</v>
      </c>
      <c r="N16" s="24">
        <f t="shared" si="6"/>
        <v>0</v>
      </c>
      <c r="O16" s="5">
        <f t="shared" si="7"/>
        <v>0</v>
      </c>
      <c r="P16" s="37"/>
      <c r="Q16" s="72">
        <f t="shared" si="8"/>
        <v>0</v>
      </c>
      <c r="R16" s="38"/>
      <c r="S16" s="72">
        <f t="shared" si="9"/>
        <v>0</v>
      </c>
      <c r="T16" s="38"/>
      <c r="U16" s="72">
        <f t="shared" si="10"/>
        <v>0</v>
      </c>
      <c r="V16" s="38"/>
      <c r="W16" s="72">
        <f t="shared" si="11"/>
        <v>0</v>
      </c>
      <c r="X16" s="38"/>
      <c r="Y16" s="72">
        <f t="shared" si="12"/>
        <v>0</v>
      </c>
      <c r="Z16" s="12">
        <f t="shared" si="13"/>
        <v>0</v>
      </c>
      <c r="AA16" s="56">
        <f t="shared" si="14"/>
        <v>0</v>
      </c>
      <c r="AB16" s="17">
        <f t="shared" si="0"/>
        <v>0</v>
      </c>
      <c r="AC16" s="81">
        <f t="shared" ref="AC16" si="18">SUM(AB16+AB17)/2</f>
        <v>0</v>
      </c>
      <c r="AD16" s="83"/>
    </row>
    <row r="17" spans="1:30" ht="18" customHeight="1" thickBot="1" x14ac:dyDescent="0.3">
      <c r="A17" s="78"/>
      <c r="B17" s="80"/>
      <c r="C17" s="50">
        <v>2</v>
      </c>
      <c r="D17" s="25"/>
      <c r="E17" s="26">
        <f t="shared" si="1"/>
        <v>0</v>
      </c>
      <c r="F17" s="25"/>
      <c r="G17" s="26">
        <f t="shared" si="2"/>
        <v>0</v>
      </c>
      <c r="H17" s="25"/>
      <c r="I17" s="26">
        <f t="shared" si="3"/>
        <v>0</v>
      </c>
      <c r="J17" s="25"/>
      <c r="K17" s="26">
        <f t="shared" si="4"/>
        <v>0</v>
      </c>
      <c r="L17" s="25"/>
      <c r="M17" s="26">
        <f t="shared" si="5"/>
        <v>0</v>
      </c>
      <c r="N17" s="27">
        <f t="shared" si="6"/>
        <v>0</v>
      </c>
      <c r="O17" s="6">
        <f t="shared" si="7"/>
        <v>0</v>
      </c>
      <c r="P17" s="39"/>
      <c r="Q17" s="73">
        <f t="shared" si="8"/>
        <v>0</v>
      </c>
      <c r="R17" s="40"/>
      <c r="S17" s="73">
        <f t="shared" si="9"/>
        <v>0</v>
      </c>
      <c r="T17" s="40"/>
      <c r="U17" s="73">
        <f t="shared" si="10"/>
        <v>0</v>
      </c>
      <c r="V17" s="40"/>
      <c r="W17" s="73">
        <f t="shared" si="11"/>
        <v>0</v>
      </c>
      <c r="X17" s="40"/>
      <c r="Y17" s="73">
        <f t="shared" si="12"/>
        <v>0</v>
      </c>
      <c r="Z17" s="13">
        <f t="shared" si="13"/>
        <v>0</v>
      </c>
      <c r="AA17" s="54">
        <f t="shared" si="14"/>
        <v>0</v>
      </c>
      <c r="AB17" s="19">
        <f t="shared" si="0"/>
        <v>0</v>
      </c>
      <c r="AC17" s="82"/>
      <c r="AD17" s="84"/>
    </row>
    <row r="18" spans="1:30" ht="18" customHeight="1" x14ac:dyDescent="0.25">
      <c r="A18" s="77">
        <v>6</v>
      </c>
      <c r="B18" s="79"/>
      <c r="C18" s="49">
        <v>1</v>
      </c>
      <c r="D18" s="22"/>
      <c r="E18" s="23">
        <f t="shared" si="1"/>
        <v>0</v>
      </c>
      <c r="F18" s="22"/>
      <c r="G18" s="23">
        <f t="shared" si="2"/>
        <v>0</v>
      </c>
      <c r="H18" s="22"/>
      <c r="I18" s="23">
        <f t="shared" si="3"/>
        <v>0</v>
      </c>
      <c r="J18" s="22"/>
      <c r="K18" s="23">
        <f t="shared" si="4"/>
        <v>0</v>
      </c>
      <c r="L18" s="22"/>
      <c r="M18" s="23">
        <f t="shared" si="5"/>
        <v>0</v>
      </c>
      <c r="N18" s="24">
        <f t="shared" si="6"/>
        <v>0</v>
      </c>
      <c r="O18" s="5">
        <f t="shared" si="7"/>
        <v>0</v>
      </c>
      <c r="P18" s="37"/>
      <c r="Q18" s="72">
        <f t="shared" si="8"/>
        <v>0</v>
      </c>
      <c r="R18" s="38"/>
      <c r="S18" s="72">
        <f t="shared" si="9"/>
        <v>0</v>
      </c>
      <c r="T18" s="38"/>
      <c r="U18" s="72">
        <f t="shared" si="10"/>
        <v>0</v>
      </c>
      <c r="V18" s="38"/>
      <c r="W18" s="72">
        <f t="shared" si="11"/>
        <v>0</v>
      </c>
      <c r="X18" s="38"/>
      <c r="Y18" s="72">
        <f t="shared" si="12"/>
        <v>0</v>
      </c>
      <c r="Z18" s="12">
        <f t="shared" si="13"/>
        <v>0</v>
      </c>
      <c r="AA18" s="53">
        <f t="shared" si="14"/>
        <v>0</v>
      </c>
      <c r="AB18" s="17">
        <f t="shared" si="0"/>
        <v>0</v>
      </c>
      <c r="AC18" s="81">
        <f t="shared" ref="AC18" si="19">SUM(AB18+AB19)/2</f>
        <v>0</v>
      </c>
      <c r="AD18" s="83"/>
    </row>
    <row r="19" spans="1:30" ht="18" customHeight="1" thickBot="1" x14ac:dyDescent="0.3">
      <c r="A19" s="78"/>
      <c r="B19" s="80"/>
      <c r="C19" s="51">
        <v>2</v>
      </c>
      <c r="D19" s="25"/>
      <c r="E19" s="26">
        <f t="shared" si="1"/>
        <v>0</v>
      </c>
      <c r="F19" s="25"/>
      <c r="G19" s="26">
        <f t="shared" si="2"/>
        <v>0</v>
      </c>
      <c r="H19" s="25"/>
      <c r="I19" s="26">
        <f t="shared" si="3"/>
        <v>0</v>
      </c>
      <c r="J19" s="25"/>
      <c r="K19" s="26">
        <f t="shared" si="4"/>
        <v>0</v>
      </c>
      <c r="L19" s="25"/>
      <c r="M19" s="26">
        <f t="shared" si="5"/>
        <v>0</v>
      </c>
      <c r="N19" s="27">
        <f t="shared" si="6"/>
        <v>0</v>
      </c>
      <c r="O19" s="6">
        <f t="shared" si="7"/>
        <v>0</v>
      </c>
      <c r="P19" s="39"/>
      <c r="Q19" s="73">
        <f t="shared" si="8"/>
        <v>0</v>
      </c>
      <c r="R19" s="40"/>
      <c r="S19" s="73">
        <f t="shared" si="9"/>
        <v>0</v>
      </c>
      <c r="T19" s="40"/>
      <c r="U19" s="73">
        <f t="shared" si="10"/>
        <v>0</v>
      </c>
      <c r="V19" s="40"/>
      <c r="W19" s="73">
        <f t="shared" si="11"/>
        <v>0</v>
      </c>
      <c r="X19" s="40"/>
      <c r="Y19" s="73">
        <f t="shared" si="12"/>
        <v>0</v>
      </c>
      <c r="Z19" s="13">
        <f t="shared" si="13"/>
        <v>0</v>
      </c>
      <c r="AA19" s="55">
        <f t="shared" si="14"/>
        <v>0</v>
      </c>
      <c r="AB19" s="19">
        <f t="shared" si="0"/>
        <v>0</v>
      </c>
      <c r="AC19" s="82"/>
      <c r="AD19" s="84"/>
    </row>
    <row r="20" spans="1:30" ht="18" customHeight="1" x14ac:dyDescent="0.25">
      <c r="A20" s="77">
        <v>7</v>
      </c>
      <c r="B20" s="79"/>
      <c r="C20" s="52">
        <v>1</v>
      </c>
      <c r="D20" s="22"/>
      <c r="E20" s="23">
        <f t="shared" si="1"/>
        <v>0</v>
      </c>
      <c r="F20" s="22"/>
      <c r="G20" s="23">
        <f t="shared" si="2"/>
        <v>0</v>
      </c>
      <c r="H20" s="22"/>
      <c r="I20" s="23">
        <f t="shared" si="3"/>
        <v>0</v>
      </c>
      <c r="J20" s="22"/>
      <c r="K20" s="23">
        <f t="shared" si="4"/>
        <v>0</v>
      </c>
      <c r="L20" s="22"/>
      <c r="M20" s="23">
        <f t="shared" si="5"/>
        <v>0</v>
      </c>
      <c r="N20" s="24">
        <f t="shared" si="6"/>
        <v>0</v>
      </c>
      <c r="O20" s="5">
        <f t="shared" si="7"/>
        <v>0</v>
      </c>
      <c r="P20" s="37"/>
      <c r="Q20" s="72">
        <f t="shared" si="8"/>
        <v>0</v>
      </c>
      <c r="R20" s="38"/>
      <c r="S20" s="72">
        <f t="shared" si="9"/>
        <v>0</v>
      </c>
      <c r="T20" s="38"/>
      <c r="U20" s="72">
        <f t="shared" si="10"/>
        <v>0</v>
      </c>
      <c r="V20" s="38"/>
      <c r="W20" s="72">
        <f t="shared" si="11"/>
        <v>0</v>
      </c>
      <c r="X20" s="38"/>
      <c r="Y20" s="72">
        <f t="shared" si="12"/>
        <v>0</v>
      </c>
      <c r="Z20" s="12">
        <f t="shared" si="13"/>
        <v>0</v>
      </c>
      <c r="AA20" s="56">
        <f t="shared" si="14"/>
        <v>0</v>
      </c>
      <c r="AB20" s="17">
        <f t="shared" si="0"/>
        <v>0</v>
      </c>
      <c r="AC20" s="81">
        <f t="shared" ref="AC20" si="20">SUM(AB20+AB21)/2</f>
        <v>0</v>
      </c>
      <c r="AD20" s="83"/>
    </row>
    <row r="21" spans="1:30" ht="18" customHeight="1" thickBot="1" x14ac:dyDescent="0.3">
      <c r="A21" s="78"/>
      <c r="B21" s="80"/>
      <c r="C21" s="50">
        <v>2</v>
      </c>
      <c r="D21" s="25"/>
      <c r="E21" s="26">
        <f t="shared" si="1"/>
        <v>0</v>
      </c>
      <c r="F21" s="25"/>
      <c r="G21" s="26">
        <f t="shared" si="2"/>
        <v>0</v>
      </c>
      <c r="H21" s="25"/>
      <c r="I21" s="26">
        <f t="shared" si="3"/>
        <v>0</v>
      </c>
      <c r="J21" s="25"/>
      <c r="K21" s="26">
        <f t="shared" si="4"/>
        <v>0</v>
      </c>
      <c r="L21" s="25"/>
      <c r="M21" s="26">
        <f t="shared" si="5"/>
        <v>0</v>
      </c>
      <c r="N21" s="27">
        <f t="shared" si="6"/>
        <v>0</v>
      </c>
      <c r="O21" s="6">
        <f t="shared" si="7"/>
        <v>0</v>
      </c>
      <c r="P21" s="39"/>
      <c r="Q21" s="73">
        <f t="shared" si="8"/>
        <v>0</v>
      </c>
      <c r="R21" s="40"/>
      <c r="S21" s="73">
        <f t="shared" si="9"/>
        <v>0</v>
      </c>
      <c r="T21" s="40"/>
      <c r="U21" s="73">
        <f t="shared" si="10"/>
        <v>0</v>
      </c>
      <c r="V21" s="40"/>
      <c r="W21" s="73">
        <f t="shared" si="11"/>
        <v>0</v>
      </c>
      <c r="X21" s="40"/>
      <c r="Y21" s="73">
        <f t="shared" si="12"/>
        <v>0</v>
      </c>
      <c r="Z21" s="13">
        <f t="shared" si="13"/>
        <v>0</v>
      </c>
      <c r="AA21" s="54">
        <f t="shared" si="14"/>
        <v>0</v>
      </c>
      <c r="AB21" s="19">
        <f t="shared" si="0"/>
        <v>0</v>
      </c>
      <c r="AC21" s="82"/>
      <c r="AD21" s="84"/>
    </row>
    <row r="22" spans="1:30" ht="18" customHeight="1" x14ac:dyDescent="0.25">
      <c r="A22" s="77">
        <v>8</v>
      </c>
      <c r="B22" s="79"/>
      <c r="C22" s="49">
        <v>1</v>
      </c>
      <c r="D22" s="22"/>
      <c r="E22" s="23">
        <f t="shared" si="1"/>
        <v>0</v>
      </c>
      <c r="F22" s="22"/>
      <c r="G22" s="23">
        <f t="shared" si="2"/>
        <v>0</v>
      </c>
      <c r="H22" s="22"/>
      <c r="I22" s="23">
        <f t="shared" si="3"/>
        <v>0</v>
      </c>
      <c r="J22" s="22"/>
      <c r="K22" s="23">
        <f t="shared" si="4"/>
        <v>0</v>
      </c>
      <c r="L22" s="22"/>
      <c r="M22" s="23">
        <f t="shared" si="5"/>
        <v>0</v>
      </c>
      <c r="N22" s="24">
        <f t="shared" si="6"/>
        <v>0</v>
      </c>
      <c r="O22" s="5">
        <f t="shared" si="7"/>
        <v>0</v>
      </c>
      <c r="P22" s="37"/>
      <c r="Q22" s="72">
        <f t="shared" si="8"/>
        <v>0</v>
      </c>
      <c r="R22" s="38"/>
      <c r="S22" s="72">
        <f t="shared" si="9"/>
        <v>0</v>
      </c>
      <c r="T22" s="38"/>
      <c r="U22" s="72">
        <f t="shared" si="10"/>
        <v>0</v>
      </c>
      <c r="V22" s="38"/>
      <c r="W22" s="72">
        <f t="shared" si="11"/>
        <v>0</v>
      </c>
      <c r="X22" s="38"/>
      <c r="Y22" s="72">
        <f t="shared" si="12"/>
        <v>0</v>
      </c>
      <c r="Z22" s="12">
        <f t="shared" si="13"/>
        <v>0</v>
      </c>
      <c r="AA22" s="53">
        <f t="shared" si="14"/>
        <v>0</v>
      </c>
      <c r="AB22" s="17">
        <f t="shared" si="0"/>
        <v>0</v>
      </c>
      <c r="AC22" s="81">
        <f t="shared" ref="AC22" si="21">SUM(AB22+AB23)/2</f>
        <v>0</v>
      </c>
      <c r="AD22" s="83"/>
    </row>
    <row r="23" spans="1:30" ht="18" customHeight="1" thickBot="1" x14ac:dyDescent="0.3">
      <c r="A23" s="78"/>
      <c r="B23" s="80"/>
      <c r="C23" s="51">
        <v>2</v>
      </c>
      <c r="D23" s="25"/>
      <c r="E23" s="26">
        <f t="shared" si="1"/>
        <v>0</v>
      </c>
      <c r="F23" s="25"/>
      <c r="G23" s="26">
        <f t="shared" si="2"/>
        <v>0</v>
      </c>
      <c r="H23" s="25"/>
      <c r="I23" s="26">
        <f t="shared" si="3"/>
        <v>0</v>
      </c>
      <c r="J23" s="25"/>
      <c r="K23" s="26">
        <f t="shared" si="4"/>
        <v>0</v>
      </c>
      <c r="L23" s="25"/>
      <c r="M23" s="26">
        <f t="shared" si="5"/>
        <v>0</v>
      </c>
      <c r="N23" s="27">
        <f t="shared" si="6"/>
        <v>0</v>
      </c>
      <c r="O23" s="6">
        <f t="shared" si="7"/>
        <v>0</v>
      </c>
      <c r="P23" s="39"/>
      <c r="Q23" s="73">
        <f t="shared" si="8"/>
        <v>0</v>
      </c>
      <c r="R23" s="40"/>
      <c r="S23" s="73">
        <f t="shared" si="9"/>
        <v>0</v>
      </c>
      <c r="T23" s="40"/>
      <c r="U23" s="73">
        <f t="shared" si="10"/>
        <v>0</v>
      </c>
      <c r="V23" s="40"/>
      <c r="W23" s="73">
        <f t="shared" si="11"/>
        <v>0</v>
      </c>
      <c r="X23" s="40"/>
      <c r="Y23" s="73">
        <f t="shared" si="12"/>
        <v>0</v>
      </c>
      <c r="Z23" s="13">
        <f t="shared" si="13"/>
        <v>0</v>
      </c>
      <c r="AA23" s="55">
        <f t="shared" si="14"/>
        <v>0</v>
      </c>
      <c r="AB23" s="19">
        <f t="shared" si="0"/>
        <v>0</v>
      </c>
      <c r="AC23" s="82"/>
      <c r="AD23" s="84"/>
    </row>
    <row r="24" spans="1:30" ht="18" customHeight="1" x14ac:dyDescent="0.25">
      <c r="A24" s="77">
        <v>9</v>
      </c>
      <c r="B24" s="79"/>
      <c r="C24" s="52">
        <v>1</v>
      </c>
      <c r="D24" s="22"/>
      <c r="E24" s="23">
        <f t="shared" si="1"/>
        <v>0</v>
      </c>
      <c r="F24" s="22"/>
      <c r="G24" s="23">
        <f t="shared" si="2"/>
        <v>0</v>
      </c>
      <c r="H24" s="22"/>
      <c r="I24" s="23">
        <f t="shared" si="3"/>
        <v>0</v>
      </c>
      <c r="J24" s="22"/>
      <c r="K24" s="23">
        <f t="shared" si="4"/>
        <v>0</v>
      </c>
      <c r="L24" s="22"/>
      <c r="M24" s="23">
        <f t="shared" si="5"/>
        <v>0</v>
      </c>
      <c r="N24" s="24">
        <f t="shared" si="6"/>
        <v>0</v>
      </c>
      <c r="O24" s="5">
        <f t="shared" si="7"/>
        <v>0</v>
      </c>
      <c r="P24" s="37"/>
      <c r="Q24" s="72">
        <f t="shared" si="8"/>
        <v>0</v>
      </c>
      <c r="R24" s="38"/>
      <c r="S24" s="72">
        <f t="shared" si="9"/>
        <v>0</v>
      </c>
      <c r="T24" s="38"/>
      <c r="U24" s="72">
        <f t="shared" si="10"/>
        <v>0</v>
      </c>
      <c r="V24" s="38"/>
      <c r="W24" s="72">
        <f t="shared" si="11"/>
        <v>0</v>
      </c>
      <c r="X24" s="38"/>
      <c r="Y24" s="72">
        <f t="shared" si="12"/>
        <v>0</v>
      </c>
      <c r="Z24" s="12">
        <f t="shared" si="13"/>
        <v>0</v>
      </c>
      <c r="AA24" s="56">
        <f t="shared" si="14"/>
        <v>0</v>
      </c>
      <c r="AB24" s="17">
        <f t="shared" si="0"/>
        <v>0</v>
      </c>
      <c r="AC24" s="81">
        <f t="shared" ref="AC24" si="22">SUM(AB24+AB25)/2</f>
        <v>0</v>
      </c>
      <c r="AD24" s="83"/>
    </row>
    <row r="25" spans="1:30" ht="18" customHeight="1" thickBot="1" x14ac:dyDescent="0.3">
      <c r="A25" s="78"/>
      <c r="B25" s="80"/>
      <c r="C25" s="50">
        <v>2</v>
      </c>
      <c r="D25" s="25"/>
      <c r="E25" s="26">
        <f t="shared" si="1"/>
        <v>0</v>
      </c>
      <c r="F25" s="25"/>
      <c r="G25" s="26">
        <f t="shared" si="2"/>
        <v>0</v>
      </c>
      <c r="H25" s="25"/>
      <c r="I25" s="26">
        <f t="shared" si="3"/>
        <v>0</v>
      </c>
      <c r="J25" s="25"/>
      <c r="K25" s="26">
        <f t="shared" si="4"/>
        <v>0</v>
      </c>
      <c r="L25" s="25"/>
      <c r="M25" s="26">
        <f t="shared" si="5"/>
        <v>0</v>
      </c>
      <c r="N25" s="27">
        <f t="shared" si="6"/>
        <v>0</v>
      </c>
      <c r="O25" s="6">
        <f t="shared" si="7"/>
        <v>0</v>
      </c>
      <c r="P25" s="39"/>
      <c r="Q25" s="73">
        <f t="shared" si="8"/>
        <v>0</v>
      </c>
      <c r="R25" s="40"/>
      <c r="S25" s="73">
        <f t="shared" si="9"/>
        <v>0</v>
      </c>
      <c r="T25" s="40"/>
      <c r="U25" s="73">
        <f t="shared" si="10"/>
        <v>0</v>
      </c>
      <c r="V25" s="40"/>
      <c r="W25" s="73">
        <f t="shared" si="11"/>
        <v>0</v>
      </c>
      <c r="X25" s="40"/>
      <c r="Y25" s="73">
        <f t="shared" si="12"/>
        <v>0</v>
      </c>
      <c r="Z25" s="13">
        <f t="shared" si="13"/>
        <v>0</v>
      </c>
      <c r="AA25" s="54">
        <f t="shared" si="14"/>
        <v>0</v>
      </c>
      <c r="AB25" s="19">
        <f t="shared" si="0"/>
        <v>0</v>
      </c>
      <c r="AC25" s="82"/>
      <c r="AD25" s="84"/>
    </row>
    <row r="26" spans="1:30" ht="18" customHeight="1" x14ac:dyDescent="0.25">
      <c r="A26" s="77">
        <v>10</v>
      </c>
      <c r="B26" s="79"/>
      <c r="C26" s="49">
        <v>1</v>
      </c>
      <c r="D26" s="22"/>
      <c r="E26" s="23">
        <f t="shared" si="1"/>
        <v>0</v>
      </c>
      <c r="F26" s="22"/>
      <c r="G26" s="23">
        <f t="shared" si="2"/>
        <v>0</v>
      </c>
      <c r="H26" s="22"/>
      <c r="I26" s="23">
        <f t="shared" si="3"/>
        <v>0</v>
      </c>
      <c r="J26" s="22"/>
      <c r="K26" s="23">
        <f t="shared" si="4"/>
        <v>0</v>
      </c>
      <c r="L26" s="22"/>
      <c r="M26" s="23">
        <f t="shared" si="5"/>
        <v>0</v>
      </c>
      <c r="N26" s="24">
        <f t="shared" si="6"/>
        <v>0</v>
      </c>
      <c r="O26" s="5">
        <f t="shared" si="7"/>
        <v>0</v>
      </c>
      <c r="P26" s="37"/>
      <c r="Q26" s="72">
        <f t="shared" si="8"/>
        <v>0</v>
      </c>
      <c r="R26" s="38"/>
      <c r="S26" s="72">
        <f t="shared" si="9"/>
        <v>0</v>
      </c>
      <c r="T26" s="38"/>
      <c r="U26" s="72">
        <f t="shared" si="10"/>
        <v>0</v>
      </c>
      <c r="V26" s="38"/>
      <c r="W26" s="72">
        <f t="shared" si="11"/>
        <v>0</v>
      </c>
      <c r="X26" s="38"/>
      <c r="Y26" s="72">
        <f t="shared" si="12"/>
        <v>0</v>
      </c>
      <c r="Z26" s="12">
        <f t="shared" si="13"/>
        <v>0</v>
      </c>
      <c r="AA26" s="53">
        <f t="shared" si="14"/>
        <v>0</v>
      </c>
      <c r="AB26" s="17">
        <f t="shared" si="0"/>
        <v>0</v>
      </c>
      <c r="AC26" s="81">
        <f t="shared" ref="AC26" si="23">SUM(AB26+AB27)/2</f>
        <v>0</v>
      </c>
      <c r="AD26" s="83"/>
    </row>
    <row r="27" spans="1:30" ht="18" customHeight="1" thickBot="1" x14ac:dyDescent="0.3">
      <c r="A27" s="78"/>
      <c r="B27" s="80"/>
      <c r="C27" s="51">
        <v>2</v>
      </c>
      <c r="D27" s="25"/>
      <c r="E27" s="26">
        <f t="shared" si="1"/>
        <v>0</v>
      </c>
      <c r="F27" s="25"/>
      <c r="G27" s="26">
        <f t="shared" si="2"/>
        <v>0</v>
      </c>
      <c r="H27" s="25"/>
      <c r="I27" s="26">
        <f t="shared" si="3"/>
        <v>0</v>
      </c>
      <c r="J27" s="25"/>
      <c r="K27" s="26">
        <f t="shared" si="4"/>
        <v>0</v>
      </c>
      <c r="L27" s="25"/>
      <c r="M27" s="26">
        <f t="shared" si="5"/>
        <v>0</v>
      </c>
      <c r="N27" s="27">
        <f t="shared" si="6"/>
        <v>0</v>
      </c>
      <c r="O27" s="6">
        <f t="shared" si="7"/>
        <v>0</v>
      </c>
      <c r="P27" s="39"/>
      <c r="Q27" s="73">
        <f t="shared" si="8"/>
        <v>0</v>
      </c>
      <c r="R27" s="40"/>
      <c r="S27" s="73">
        <f t="shared" si="9"/>
        <v>0</v>
      </c>
      <c r="T27" s="40"/>
      <c r="U27" s="73">
        <f t="shared" si="10"/>
        <v>0</v>
      </c>
      <c r="V27" s="40"/>
      <c r="W27" s="73">
        <f t="shared" si="11"/>
        <v>0</v>
      </c>
      <c r="X27" s="40"/>
      <c r="Y27" s="73">
        <f t="shared" si="12"/>
        <v>0</v>
      </c>
      <c r="Z27" s="13">
        <f t="shared" si="13"/>
        <v>0</v>
      </c>
      <c r="AA27" s="55">
        <f t="shared" si="14"/>
        <v>0</v>
      </c>
      <c r="AB27" s="19">
        <f t="shared" si="0"/>
        <v>0</v>
      </c>
      <c r="AC27" s="82"/>
      <c r="AD27" s="84"/>
    </row>
    <row r="28" spans="1:30" ht="18" customHeight="1" x14ac:dyDescent="0.25">
      <c r="A28" s="77">
        <v>11</v>
      </c>
      <c r="B28" s="79"/>
      <c r="C28" s="52">
        <v>1</v>
      </c>
      <c r="D28" s="22"/>
      <c r="E28" s="23">
        <f t="shared" si="1"/>
        <v>0</v>
      </c>
      <c r="F28" s="22"/>
      <c r="G28" s="23">
        <f t="shared" si="2"/>
        <v>0</v>
      </c>
      <c r="H28" s="22"/>
      <c r="I28" s="23">
        <f t="shared" si="3"/>
        <v>0</v>
      </c>
      <c r="J28" s="22"/>
      <c r="K28" s="23">
        <f t="shared" si="4"/>
        <v>0</v>
      </c>
      <c r="L28" s="22"/>
      <c r="M28" s="23">
        <f t="shared" si="5"/>
        <v>0</v>
      </c>
      <c r="N28" s="24">
        <f t="shared" si="6"/>
        <v>0</v>
      </c>
      <c r="O28" s="5">
        <f t="shared" si="7"/>
        <v>0</v>
      </c>
      <c r="P28" s="37"/>
      <c r="Q28" s="72">
        <f t="shared" si="8"/>
        <v>0</v>
      </c>
      <c r="R28" s="38"/>
      <c r="S28" s="72">
        <f t="shared" si="9"/>
        <v>0</v>
      </c>
      <c r="T28" s="38"/>
      <c r="U28" s="72">
        <f t="shared" si="10"/>
        <v>0</v>
      </c>
      <c r="V28" s="38"/>
      <c r="W28" s="72">
        <f t="shared" si="11"/>
        <v>0</v>
      </c>
      <c r="X28" s="38"/>
      <c r="Y28" s="72">
        <f t="shared" si="12"/>
        <v>0</v>
      </c>
      <c r="Z28" s="12">
        <f t="shared" si="13"/>
        <v>0</v>
      </c>
      <c r="AA28" s="56">
        <f t="shared" si="14"/>
        <v>0</v>
      </c>
      <c r="AB28" s="17">
        <f t="shared" si="0"/>
        <v>0</v>
      </c>
      <c r="AC28" s="81">
        <f t="shared" ref="AC28" si="24">SUM(AB28+AB29)/2</f>
        <v>0</v>
      </c>
      <c r="AD28" s="83"/>
    </row>
    <row r="29" spans="1:30" ht="18" customHeight="1" thickBot="1" x14ac:dyDescent="0.3">
      <c r="A29" s="78"/>
      <c r="B29" s="80"/>
      <c r="C29" s="51">
        <v>2</v>
      </c>
      <c r="D29" s="25"/>
      <c r="E29" s="26">
        <f t="shared" si="1"/>
        <v>0</v>
      </c>
      <c r="F29" s="25"/>
      <c r="G29" s="26">
        <f t="shared" si="2"/>
        <v>0</v>
      </c>
      <c r="H29" s="25"/>
      <c r="I29" s="26">
        <f t="shared" si="3"/>
        <v>0</v>
      </c>
      <c r="J29" s="25"/>
      <c r="K29" s="26">
        <f t="shared" si="4"/>
        <v>0</v>
      </c>
      <c r="L29" s="25"/>
      <c r="M29" s="26">
        <f t="shared" si="5"/>
        <v>0</v>
      </c>
      <c r="N29" s="27">
        <f t="shared" si="6"/>
        <v>0</v>
      </c>
      <c r="O29" s="6">
        <f t="shared" si="7"/>
        <v>0</v>
      </c>
      <c r="P29" s="39"/>
      <c r="Q29" s="73">
        <f t="shared" si="8"/>
        <v>0</v>
      </c>
      <c r="R29" s="40"/>
      <c r="S29" s="73">
        <f t="shared" si="9"/>
        <v>0</v>
      </c>
      <c r="T29" s="40"/>
      <c r="U29" s="73">
        <f t="shared" si="10"/>
        <v>0</v>
      </c>
      <c r="V29" s="40"/>
      <c r="W29" s="73">
        <f t="shared" si="11"/>
        <v>0</v>
      </c>
      <c r="X29" s="40"/>
      <c r="Y29" s="73">
        <f t="shared" si="12"/>
        <v>0</v>
      </c>
      <c r="Z29" s="13">
        <f t="shared" si="13"/>
        <v>0</v>
      </c>
      <c r="AA29" s="54">
        <f t="shared" si="14"/>
        <v>0</v>
      </c>
      <c r="AB29" s="19">
        <f t="shared" si="0"/>
        <v>0</v>
      </c>
      <c r="AC29" s="82"/>
      <c r="AD29" s="84"/>
    </row>
    <row r="30" spans="1:30" ht="18" customHeight="1" x14ac:dyDescent="0.25">
      <c r="A30" s="77">
        <v>12</v>
      </c>
      <c r="B30" s="79"/>
      <c r="C30" s="49">
        <v>1</v>
      </c>
      <c r="D30" s="22"/>
      <c r="E30" s="23">
        <f t="shared" si="1"/>
        <v>0</v>
      </c>
      <c r="F30" s="22"/>
      <c r="G30" s="23">
        <f t="shared" si="2"/>
        <v>0</v>
      </c>
      <c r="H30" s="22"/>
      <c r="I30" s="23">
        <f t="shared" si="3"/>
        <v>0</v>
      </c>
      <c r="J30" s="22"/>
      <c r="K30" s="23">
        <f t="shared" si="4"/>
        <v>0</v>
      </c>
      <c r="L30" s="22"/>
      <c r="M30" s="23">
        <f t="shared" si="5"/>
        <v>0</v>
      </c>
      <c r="N30" s="24">
        <f t="shared" si="6"/>
        <v>0</v>
      </c>
      <c r="O30" s="5">
        <f t="shared" si="7"/>
        <v>0</v>
      </c>
      <c r="P30" s="37"/>
      <c r="Q30" s="72">
        <f t="shared" si="8"/>
        <v>0</v>
      </c>
      <c r="R30" s="38"/>
      <c r="S30" s="72">
        <f t="shared" si="9"/>
        <v>0</v>
      </c>
      <c r="T30" s="38"/>
      <c r="U30" s="72">
        <f t="shared" si="10"/>
        <v>0</v>
      </c>
      <c r="V30" s="38"/>
      <c r="W30" s="72">
        <f t="shared" si="11"/>
        <v>0</v>
      </c>
      <c r="X30" s="38"/>
      <c r="Y30" s="72">
        <f t="shared" si="12"/>
        <v>0</v>
      </c>
      <c r="Z30" s="12">
        <f t="shared" si="13"/>
        <v>0</v>
      </c>
      <c r="AA30" s="53">
        <f t="shared" si="14"/>
        <v>0</v>
      </c>
      <c r="AB30" s="17">
        <f t="shared" si="0"/>
        <v>0</v>
      </c>
      <c r="AC30" s="81">
        <f t="shared" ref="AC30" si="25">SUM(AB30+AB31)/2</f>
        <v>0</v>
      </c>
      <c r="AD30" s="83"/>
    </row>
    <row r="31" spans="1:30" ht="18" customHeight="1" thickBot="1" x14ac:dyDescent="0.3">
      <c r="A31" s="78"/>
      <c r="B31" s="80"/>
      <c r="C31" s="51">
        <v>2</v>
      </c>
      <c r="D31" s="25"/>
      <c r="E31" s="26">
        <f t="shared" si="1"/>
        <v>0</v>
      </c>
      <c r="F31" s="25"/>
      <c r="G31" s="26">
        <f t="shared" si="2"/>
        <v>0</v>
      </c>
      <c r="H31" s="25"/>
      <c r="I31" s="26">
        <f t="shared" si="3"/>
        <v>0</v>
      </c>
      <c r="J31" s="25"/>
      <c r="K31" s="26">
        <f t="shared" si="4"/>
        <v>0</v>
      </c>
      <c r="L31" s="25"/>
      <c r="M31" s="26">
        <f t="shared" si="5"/>
        <v>0</v>
      </c>
      <c r="N31" s="27">
        <f t="shared" si="6"/>
        <v>0</v>
      </c>
      <c r="O31" s="6">
        <f t="shared" si="7"/>
        <v>0</v>
      </c>
      <c r="P31" s="39"/>
      <c r="Q31" s="73">
        <f t="shared" si="8"/>
        <v>0</v>
      </c>
      <c r="R31" s="40"/>
      <c r="S31" s="73">
        <f t="shared" si="9"/>
        <v>0</v>
      </c>
      <c r="T31" s="40"/>
      <c r="U31" s="73">
        <f t="shared" si="10"/>
        <v>0</v>
      </c>
      <c r="V31" s="40"/>
      <c r="W31" s="73">
        <f t="shared" si="11"/>
        <v>0</v>
      </c>
      <c r="X31" s="40"/>
      <c r="Y31" s="73">
        <f t="shared" si="12"/>
        <v>0</v>
      </c>
      <c r="Z31" s="13">
        <f t="shared" si="13"/>
        <v>0</v>
      </c>
      <c r="AA31" s="55">
        <f t="shared" si="14"/>
        <v>0</v>
      </c>
      <c r="AB31" s="19">
        <f t="shared" si="0"/>
        <v>0</v>
      </c>
      <c r="AC31" s="82"/>
      <c r="AD31" s="84"/>
    </row>
    <row r="32" spans="1:30" ht="18" customHeight="1" x14ac:dyDescent="0.25">
      <c r="A32" s="77">
        <v>13</v>
      </c>
      <c r="B32" s="79"/>
      <c r="C32" s="49">
        <v>1</v>
      </c>
      <c r="D32" s="22"/>
      <c r="E32" s="23">
        <f t="shared" si="1"/>
        <v>0</v>
      </c>
      <c r="F32" s="22"/>
      <c r="G32" s="23">
        <f t="shared" si="2"/>
        <v>0</v>
      </c>
      <c r="H32" s="22"/>
      <c r="I32" s="23">
        <f t="shared" si="3"/>
        <v>0</v>
      </c>
      <c r="J32" s="22"/>
      <c r="K32" s="23">
        <f t="shared" si="4"/>
        <v>0</v>
      </c>
      <c r="L32" s="22"/>
      <c r="M32" s="23">
        <f t="shared" si="5"/>
        <v>0</v>
      </c>
      <c r="N32" s="24">
        <f t="shared" si="6"/>
        <v>0</v>
      </c>
      <c r="O32" s="5">
        <f t="shared" si="7"/>
        <v>0</v>
      </c>
      <c r="P32" s="37"/>
      <c r="Q32" s="72">
        <f t="shared" si="8"/>
        <v>0</v>
      </c>
      <c r="R32" s="38"/>
      <c r="S32" s="72">
        <f t="shared" si="9"/>
        <v>0</v>
      </c>
      <c r="T32" s="38"/>
      <c r="U32" s="72">
        <f t="shared" si="10"/>
        <v>0</v>
      </c>
      <c r="V32" s="38"/>
      <c r="W32" s="72">
        <f t="shared" si="11"/>
        <v>0</v>
      </c>
      <c r="X32" s="38"/>
      <c r="Y32" s="72">
        <f t="shared" si="12"/>
        <v>0</v>
      </c>
      <c r="Z32" s="12">
        <f t="shared" si="13"/>
        <v>0</v>
      </c>
      <c r="AA32" s="56">
        <f t="shared" si="14"/>
        <v>0</v>
      </c>
      <c r="AB32" s="17">
        <f t="shared" si="0"/>
        <v>0</v>
      </c>
      <c r="AC32" s="81">
        <f t="shared" ref="AC32" si="26">SUM(AB32+AB33)/2</f>
        <v>0</v>
      </c>
      <c r="AD32" s="83"/>
    </row>
    <row r="33" spans="1:30" ht="18" customHeight="1" thickBot="1" x14ac:dyDescent="0.3">
      <c r="A33" s="78"/>
      <c r="B33" s="80"/>
      <c r="C33" s="51">
        <v>2</v>
      </c>
      <c r="D33" s="25"/>
      <c r="E33" s="26">
        <f t="shared" si="1"/>
        <v>0</v>
      </c>
      <c r="F33" s="25"/>
      <c r="G33" s="26">
        <f t="shared" si="2"/>
        <v>0</v>
      </c>
      <c r="H33" s="25"/>
      <c r="I33" s="26">
        <f t="shared" si="3"/>
        <v>0</v>
      </c>
      <c r="J33" s="25"/>
      <c r="K33" s="26">
        <f t="shared" si="4"/>
        <v>0</v>
      </c>
      <c r="L33" s="25"/>
      <c r="M33" s="26">
        <f t="shared" si="5"/>
        <v>0</v>
      </c>
      <c r="N33" s="27">
        <f t="shared" si="6"/>
        <v>0</v>
      </c>
      <c r="O33" s="6">
        <f t="shared" si="7"/>
        <v>0</v>
      </c>
      <c r="P33" s="39"/>
      <c r="Q33" s="73">
        <f t="shared" si="8"/>
        <v>0</v>
      </c>
      <c r="R33" s="40"/>
      <c r="S33" s="73">
        <f t="shared" si="9"/>
        <v>0</v>
      </c>
      <c r="T33" s="40"/>
      <c r="U33" s="73">
        <f t="shared" si="10"/>
        <v>0</v>
      </c>
      <c r="V33" s="40"/>
      <c r="W33" s="73">
        <f t="shared" si="11"/>
        <v>0</v>
      </c>
      <c r="X33" s="40"/>
      <c r="Y33" s="73">
        <f t="shared" si="12"/>
        <v>0</v>
      </c>
      <c r="Z33" s="13">
        <f t="shared" si="13"/>
        <v>0</v>
      </c>
      <c r="AA33" s="54">
        <f t="shared" si="14"/>
        <v>0</v>
      </c>
      <c r="AB33" s="19">
        <f t="shared" si="0"/>
        <v>0</v>
      </c>
      <c r="AC33" s="82"/>
      <c r="AD33" s="84"/>
    </row>
    <row r="34" spans="1:30" ht="18" customHeight="1" x14ac:dyDescent="0.25">
      <c r="A34" s="77">
        <v>14</v>
      </c>
      <c r="B34" s="79"/>
      <c r="C34" s="49">
        <v>1</v>
      </c>
      <c r="D34" s="22"/>
      <c r="E34" s="23">
        <f t="shared" si="1"/>
        <v>0</v>
      </c>
      <c r="F34" s="22"/>
      <c r="G34" s="23">
        <f t="shared" si="2"/>
        <v>0</v>
      </c>
      <c r="H34" s="22"/>
      <c r="I34" s="23">
        <f t="shared" si="3"/>
        <v>0</v>
      </c>
      <c r="J34" s="22"/>
      <c r="K34" s="23">
        <f t="shared" si="4"/>
        <v>0</v>
      </c>
      <c r="L34" s="22"/>
      <c r="M34" s="23">
        <f t="shared" si="5"/>
        <v>0</v>
      </c>
      <c r="N34" s="24">
        <f t="shared" si="6"/>
        <v>0</v>
      </c>
      <c r="O34" s="5">
        <f t="shared" si="7"/>
        <v>0</v>
      </c>
      <c r="P34" s="37"/>
      <c r="Q34" s="72">
        <f t="shared" si="8"/>
        <v>0</v>
      </c>
      <c r="R34" s="38"/>
      <c r="S34" s="72">
        <f t="shared" si="9"/>
        <v>0</v>
      </c>
      <c r="T34" s="38"/>
      <c r="U34" s="72">
        <f t="shared" si="10"/>
        <v>0</v>
      </c>
      <c r="V34" s="38"/>
      <c r="W34" s="72">
        <f t="shared" si="11"/>
        <v>0</v>
      </c>
      <c r="X34" s="38"/>
      <c r="Y34" s="72">
        <f t="shared" si="12"/>
        <v>0</v>
      </c>
      <c r="Z34" s="12">
        <f t="shared" si="13"/>
        <v>0</v>
      </c>
      <c r="AA34" s="53">
        <f t="shared" si="14"/>
        <v>0</v>
      </c>
      <c r="AB34" s="17">
        <f t="shared" si="0"/>
        <v>0</v>
      </c>
      <c r="AC34" s="81">
        <f t="shared" ref="AC34" si="27">SUM(AB34+AB35)/2</f>
        <v>0</v>
      </c>
      <c r="AD34" s="83"/>
    </row>
    <row r="35" spans="1:30" ht="18" customHeight="1" thickBot="1" x14ac:dyDescent="0.3">
      <c r="A35" s="78"/>
      <c r="B35" s="80"/>
      <c r="C35" s="51">
        <v>2</v>
      </c>
      <c r="D35" s="25"/>
      <c r="E35" s="26">
        <f t="shared" si="1"/>
        <v>0</v>
      </c>
      <c r="F35" s="25"/>
      <c r="G35" s="26">
        <f t="shared" si="2"/>
        <v>0</v>
      </c>
      <c r="H35" s="25"/>
      <c r="I35" s="26">
        <f t="shared" si="3"/>
        <v>0</v>
      </c>
      <c r="J35" s="25"/>
      <c r="K35" s="26">
        <f t="shared" si="4"/>
        <v>0</v>
      </c>
      <c r="L35" s="25"/>
      <c r="M35" s="26">
        <f t="shared" si="5"/>
        <v>0</v>
      </c>
      <c r="N35" s="27">
        <f t="shared" si="6"/>
        <v>0</v>
      </c>
      <c r="O35" s="6">
        <f t="shared" si="7"/>
        <v>0</v>
      </c>
      <c r="P35" s="39"/>
      <c r="Q35" s="73">
        <f t="shared" si="8"/>
        <v>0</v>
      </c>
      <c r="R35" s="40"/>
      <c r="S35" s="73">
        <f t="shared" si="9"/>
        <v>0</v>
      </c>
      <c r="T35" s="40"/>
      <c r="U35" s="73">
        <f t="shared" si="10"/>
        <v>0</v>
      </c>
      <c r="V35" s="40"/>
      <c r="W35" s="73">
        <f t="shared" si="11"/>
        <v>0</v>
      </c>
      <c r="X35" s="40"/>
      <c r="Y35" s="73">
        <f t="shared" si="12"/>
        <v>0</v>
      </c>
      <c r="Z35" s="13">
        <f t="shared" si="13"/>
        <v>0</v>
      </c>
      <c r="AA35" s="55">
        <f t="shared" si="14"/>
        <v>0</v>
      </c>
      <c r="AB35" s="19">
        <f t="shared" si="0"/>
        <v>0</v>
      </c>
      <c r="AC35" s="82"/>
      <c r="AD35" s="84"/>
    </row>
    <row r="36" spans="1:30" ht="18" customHeight="1" x14ac:dyDescent="0.25">
      <c r="A36" s="77">
        <v>15</v>
      </c>
      <c r="B36" s="79"/>
      <c r="C36" s="49">
        <v>1</v>
      </c>
      <c r="D36" s="22"/>
      <c r="E36" s="23">
        <f t="shared" si="1"/>
        <v>0</v>
      </c>
      <c r="F36" s="22"/>
      <c r="G36" s="23">
        <f t="shared" si="2"/>
        <v>0</v>
      </c>
      <c r="H36" s="22"/>
      <c r="I36" s="23">
        <f t="shared" si="3"/>
        <v>0</v>
      </c>
      <c r="J36" s="22"/>
      <c r="K36" s="23">
        <f t="shared" si="4"/>
        <v>0</v>
      </c>
      <c r="L36" s="22"/>
      <c r="M36" s="23">
        <f t="shared" si="5"/>
        <v>0</v>
      </c>
      <c r="N36" s="24">
        <f t="shared" si="6"/>
        <v>0</v>
      </c>
      <c r="O36" s="5">
        <f t="shared" si="7"/>
        <v>0</v>
      </c>
      <c r="P36" s="37"/>
      <c r="Q36" s="72">
        <f t="shared" si="8"/>
        <v>0</v>
      </c>
      <c r="R36" s="38"/>
      <c r="S36" s="72">
        <f t="shared" si="9"/>
        <v>0</v>
      </c>
      <c r="T36" s="38"/>
      <c r="U36" s="72">
        <f t="shared" si="10"/>
        <v>0</v>
      </c>
      <c r="V36" s="38"/>
      <c r="W36" s="72">
        <f t="shared" si="11"/>
        <v>0</v>
      </c>
      <c r="X36" s="38"/>
      <c r="Y36" s="72">
        <f t="shared" si="12"/>
        <v>0</v>
      </c>
      <c r="Z36" s="12">
        <f t="shared" si="13"/>
        <v>0</v>
      </c>
      <c r="AA36" s="56">
        <f t="shared" si="14"/>
        <v>0</v>
      </c>
      <c r="AB36" s="17">
        <f t="shared" si="0"/>
        <v>0</v>
      </c>
      <c r="AC36" s="81">
        <f t="shared" ref="AC36" si="28">SUM(AB36+AB37)/2</f>
        <v>0</v>
      </c>
      <c r="AD36" s="83"/>
    </row>
    <row r="37" spans="1:30" ht="18" customHeight="1" thickBot="1" x14ac:dyDescent="0.3">
      <c r="A37" s="78"/>
      <c r="B37" s="80"/>
      <c r="C37" s="51">
        <v>2</v>
      </c>
      <c r="D37" s="25"/>
      <c r="E37" s="26">
        <f t="shared" si="1"/>
        <v>0</v>
      </c>
      <c r="F37" s="25"/>
      <c r="G37" s="26">
        <f t="shared" si="2"/>
        <v>0</v>
      </c>
      <c r="H37" s="25"/>
      <c r="I37" s="26">
        <f t="shared" si="3"/>
        <v>0</v>
      </c>
      <c r="J37" s="25"/>
      <c r="K37" s="26">
        <f t="shared" si="4"/>
        <v>0</v>
      </c>
      <c r="L37" s="25"/>
      <c r="M37" s="26">
        <f t="shared" si="5"/>
        <v>0</v>
      </c>
      <c r="N37" s="27">
        <f t="shared" si="6"/>
        <v>0</v>
      </c>
      <c r="O37" s="6">
        <f t="shared" si="7"/>
        <v>0</v>
      </c>
      <c r="P37" s="39"/>
      <c r="Q37" s="73">
        <f t="shared" si="8"/>
        <v>0</v>
      </c>
      <c r="R37" s="40"/>
      <c r="S37" s="73">
        <f t="shared" si="9"/>
        <v>0</v>
      </c>
      <c r="T37" s="40"/>
      <c r="U37" s="73">
        <f t="shared" si="10"/>
        <v>0</v>
      </c>
      <c r="V37" s="40"/>
      <c r="W37" s="73">
        <f t="shared" si="11"/>
        <v>0</v>
      </c>
      <c r="X37" s="40"/>
      <c r="Y37" s="73">
        <f t="shared" si="12"/>
        <v>0</v>
      </c>
      <c r="Z37" s="13">
        <f t="shared" si="13"/>
        <v>0</v>
      </c>
      <c r="AA37" s="57">
        <f t="shared" si="14"/>
        <v>0</v>
      </c>
      <c r="AB37" s="19">
        <f t="shared" si="0"/>
        <v>0</v>
      </c>
      <c r="AC37" s="82"/>
      <c r="AD37" s="84"/>
    </row>
    <row r="38" spans="1:30" ht="18" customHeight="1" x14ac:dyDescent="0.25">
      <c r="A38" s="77">
        <v>16</v>
      </c>
      <c r="B38" s="79"/>
      <c r="C38" s="49">
        <v>1</v>
      </c>
      <c r="D38" s="22"/>
      <c r="E38" s="23">
        <f t="shared" si="1"/>
        <v>0</v>
      </c>
      <c r="F38" s="22"/>
      <c r="G38" s="23">
        <f t="shared" si="2"/>
        <v>0</v>
      </c>
      <c r="H38" s="22"/>
      <c r="I38" s="23">
        <f t="shared" si="3"/>
        <v>0</v>
      </c>
      <c r="J38" s="22"/>
      <c r="K38" s="23">
        <f t="shared" si="4"/>
        <v>0</v>
      </c>
      <c r="L38" s="22"/>
      <c r="M38" s="23">
        <f t="shared" si="5"/>
        <v>0</v>
      </c>
      <c r="N38" s="24">
        <f t="shared" si="6"/>
        <v>0</v>
      </c>
      <c r="O38" s="5">
        <f t="shared" si="7"/>
        <v>0</v>
      </c>
      <c r="P38" s="37"/>
      <c r="Q38" s="72">
        <f t="shared" si="8"/>
        <v>0</v>
      </c>
      <c r="R38" s="38"/>
      <c r="S38" s="72">
        <f t="shared" si="9"/>
        <v>0</v>
      </c>
      <c r="T38" s="38"/>
      <c r="U38" s="72">
        <f t="shared" si="10"/>
        <v>0</v>
      </c>
      <c r="V38" s="38"/>
      <c r="W38" s="72">
        <f t="shared" si="11"/>
        <v>0</v>
      </c>
      <c r="X38" s="38"/>
      <c r="Y38" s="72">
        <f t="shared" si="12"/>
        <v>0</v>
      </c>
      <c r="Z38" s="12">
        <f t="shared" si="13"/>
        <v>0</v>
      </c>
      <c r="AA38" s="57">
        <f t="shared" si="14"/>
        <v>0</v>
      </c>
      <c r="AB38" s="17">
        <f t="shared" si="0"/>
        <v>0</v>
      </c>
      <c r="AC38" s="81">
        <f t="shared" ref="AC38" si="29">SUM(AB38+AB39)/2</f>
        <v>0</v>
      </c>
      <c r="AD38" s="83"/>
    </row>
    <row r="39" spans="1:30" ht="18" customHeight="1" thickBot="1" x14ac:dyDescent="0.3">
      <c r="A39" s="78"/>
      <c r="B39" s="80"/>
      <c r="C39" s="51">
        <v>2</v>
      </c>
      <c r="D39" s="25"/>
      <c r="E39" s="26">
        <f t="shared" si="1"/>
        <v>0</v>
      </c>
      <c r="F39" s="25"/>
      <c r="G39" s="26">
        <f t="shared" si="2"/>
        <v>0</v>
      </c>
      <c r="H39" s="25"/>
      <c r="I39" s="26">
        <f t="shared" si="3"/>
        <v>0</v>
      </c>
      <c r="J39" s="25"/>
      <c r="K39" s="26">
        <f t="shared" si="4"/>
        <v>0</v>
      </c>
      <c r="L39" s="25"/>
      <c r="M39" s="26">
        <f t="shared" si="5"/>
        <v>0</v>
      </c>
      <c r="N39" s="27">
        <f t="shared" si="6"/>
        <v>0</v>
      </c>
      <c r="O39" s="6">
        <f t="shared" si="7"/>
        <v>0</v>
      </c>
      <c r="P39" s="39"/>
      <c r="Q39" s="73">
        <f t="shared" si="8"/>
        <v>0</v>
      </c>
      <c r="R39" s="40"/>
      <c r="S39" s="73">
        <f t="shared" si="9"/>
        <v>0</v>
      </c>
      <c r="T39" s="40"/>
      <c r="U39" s="73">
        <f t="shared" si="10"/>
        <v>0</v>
      </c>
      <c r="V39" s="40"/>
      <c r="W39" s="73">
        <f t="shared" si="11"/>
        <v>0</v>
      </c>
      <c r="X39" s="40"/>
      <c r="Y39" s="73">
        <f t="shared" si="12"/>
        <v>0</v>
      </c>
      <c r="Z39" s="13">
        <f t="shared" si="13"/>
        <v>0</v>
      </c>
      <c r="AA39" s="54">
        <f t="shared" si="14"/>
        <v>0</v>
      </c>
      <c r="AB39" s="19">
        <f t="shared" si="0"/>
        <v>0</v>
      </c>
      <c r="AC39" s="82"/>
      <c r="AD39" s="84"/>
    </row>
    <row r="40" spans="1:30" ht="18" customHeight="1" x14ac:dyDescent="0.25">
      <c r="A40" s="77">
        <v>17</v>
      </c>
      <c r="B40" s="79"/>
      <c r="C40" s="49">
        <v>1</v>
      </c>
      <c r="D40" s="22"/>
      <c r="E40" s="23">
        <f t="shared" si="1"/>
        <v>0</v>
      </c>
      <c r="F40" s="22"/>
      <c r="G40" s="23">
        <f t="shared" si="2"/>
        <v>0</v>
      </c>
      <c r="H40" s="22"/>
      <c r="I40" s="23">
        <f t="shared" si="3"/>
        <v>0</v>
      </c>
      <c r="J40" s="22"/>
      <c r="K40" s="23">
        <f t="shared" si="4"/>
        <v>0</v>
      </c>
      <c r="L40" s="22"/>
      <c r="M40" s="23">
        <f t="shared" si="5"/>
        <v>0</v>
      </c>
      <c r="N40" s="24">
        <f t="shared" si="6"/>
        <v>0</v>
      </c>
      <c r="O40" s="5">
        <f t="shared" si="7"/>
        <v>0</v>
      </c>
      <c r="P40" s="37"/>
      <c r="Q40" s="72">
        <f t="shared" si="8"/>
        <v>0</v>
      </c>
      <c r="R40" s="38"/>
      <c r="S40" s="72">
        <f t="shared" si="9"/>
        <v>0</v>
      </c>
      <c r="T40" s="38"/>
      <c r="U40" s="72">
        <f t="shared" si="10"/>
        <v>0</v>
      </c>
      <c r="V40" s="38"/>
      <c r="W40" s="72">
        <f t="shared" si="11"/>
        <v>0</v>
      </c>
      <c r="X40" s="38"/>
      <c r="Y40" s="72">
        <f t="shared" si="12"/>
        <v>0</v>
      </c>
      <c r="Z40" s="12">
        <f t="shared" si="13"/>
        <v>0</v>
      </c>
      <c r="AA40" s="53">
        <f t="shared" si="14"/>
        <v>0</v>
      </c>
      <c r="AB40" s="17">
        <f t="shared" ref="AB40:AB71" si="30">SUM(O40+AA40)/2</f>
        <v>0</v>
      </c>
      <c r="AC40" s="81">
        <f t="shared" ref="AC40" si="31">SUM(AB40+AB41)/2</f>
        <v>0</v>
      </c>
      <c r="AD40" s="83"/>
    </row>
    <row r="41" spans="1:30" ht="18" customHeight="1" thickBot="1" x14ac:dyDescent="0.3">
      <c r="A41" s="78"/>
      <c r="B41" s="80"/>
      <c r="C41" s="51">
        <v>2</v>
      </c>
      <c r="D41" s="25"/>
      <c r="E41" s="26">
        <f t="shared" si="1"/>
        <v>0</v>
      </c>
      <c r="F41" s="25"/>
      <c r="G41" s="26">
        <f t="shared" si="2"/>
        <v>0</v>
      </c>
      <c r="H41" s="25"/>
      <c r="I41" s="26">
        <f t="shared" si="3"/>
        <v>0</v>
      </c>
      <c r="J41" s="25"/>
      <c r="K41" s="26">
        <f t="shared" si="4"/>
        <v>0</v>
      </c>
      <c r="L41" s="25"/>
      <c r="M41" s="26">
        <f t="shared" si="5"/>
        <v>0</v>
      </c>
      <c r="N41" s="27">
        <f t="shared" si="6"/>
        <v>0</v>
      </c>
      <c r="O41" s="6">
        <f t="shared" si="7"/>
        <v>0</v>
      </c>
      <c r="P41" s="39"/>
      <c r="Q41" s="73">
        <f t="shared" si="8"/>
        <v>0</v>
      </c>
      <c r="R41" s="40"/>
      <c r="S41" s="73">
        <f t="shared" si="9"/>
        <v>0</v>
      </c>
      <c r="T41" s="40"/>
      <c r="U41" s="73">
        <f t="shared" si="10"/>
        <v>0</v>
      </c>
      <c r="V41" s="40"/>
      <c r="W41" s="73">
        <f t="shared" si="11"/>
        <v>0</v>
      </c>
      <c r="X41" s="40"/>
      <c r="Y41" s="73">
        <f t="shared" si="12"/>
        <v>0</v>
      </c>
      <c r="Z41" s="13">
        <f t="shared" si="13"/>
        <v>0</v>
      </c>
      <c r="AA41" s="55">
        <f t="shared" si="14"/>
        <v>0</v>
      </c>
      <c r="AB41" s="19">
        <f t="shared" si="30"/>
        <v>0</v>
      </c>
      <c r="AC41" s="82"/>
      <c r="AD41" s="84"/>
    </row>
    <row r="42" spans="1:30" ht="18" customHeight="1" x14ac:dyDescent="0.25">
      <c r="A42" s="77">
        <v>18</v>
      </c>
      <c r="B42" s="79"/>
      <c r="C42" s="49">
        <v>1</v>
      </c>
      <c r="D42" s="22"/>
      <c r="E42" s="23">
        <f t="shared" si="1"/>
        <v>0</v>
      </c>
      <c r="F42" s="22"/>
      <c r="G42" s="23">
        <f t="shared" si="2"/>
        <v>0</v>
      </c>
      <c r="H42" s="22"/>
      <c r="I42" s="23">
        <f t="shared" si="3"/>
        <v>0</v>
      </c>
      <c r="J42" s="22"/>
      <c r="K42" s="23">
        <f t="shared" si="4"/>
        <v>0</v>
      </c>
      <c r="L42" s="22"/>
      <c r="M42" s="23">
        <f t="shared" si="5"/>
        <v>0</v>
      </c>
      <c r="N42" s="24">
        <f t="shared" si="6"/>
        <v>0</v>
      </c>
      <c r="O42" s="5">
        <f t="shared" si="7"/>
        <v>0</v>
      </c>
      <c r="P42" s="37"/>
      <c r="Q42" s="72">
        <f t="shared" si="8"/>
        <v>0</v>
      </c>
      <c r="R42" s="38"/>
      <c r="S42" s="72">
        <f t="shared" si="9"/>
        <v>0</v>
      </c>
      <c r="T42" s="38"/>
      <c r="U42" s="72">
        <f t="shared" si="10"/>
        <v>0</v>
      </c>
      <c r="V42" s="38"/>
      <c r="W42" s="72">
        <f t="shared" si="11"/>
        <v>0</v>
      </c>
      <c r="X42" s="38"/>
      <c r="Y42" s="72">
        <f t="shared" si="12"/>
        <v>0</v>
      </c>
      <c r="Z42" s="12">
        <f t="shared" si="13"/>
        <v>0</v>
      </c>
      <c r="AA42" s="56">
        <f t="shared" si="14"/>
        <v>0</v>
      </c>
      <c r="AB42" s="17">
        <f t="shared" si="30"/>
        <v>0</v>
      </c>
      <c r="AC42" s="81">
        <f t="shared" ref="AC42" si="32">SUM(AB42+AB43)/2</f>
        <v>0</v>
      </c>
      <c r="AD42" s="83"/>
    </row>
    <row r="43" spans="1:30" ht="18" customHeight="1" thickBot="1" x14ac:dyDescent="0.3">
      <c r="A43" s="78"/>
      <c r="B43" s="80"/>
      <c r="C43" s="51">
        <v>2</v>
      </c>
      <c r="D43" s="25"/>
      <c r="E43" s="26">
        <f t="shared" si="1"/>
        <v>0</v>
      </c>
      <c r="F43" s="25"/>
      <c r="G43" s="26">
        <f t="shared" si="2"/>
        <v>0</v>
      </c>
      <c r="H43" s="25"/>
      <c r="I43" s="26">
        <f t="shared" si="3"/>
        <v>0</v>
      </c>
      <c r="J43" s="25"/>
      <c r="K43" s="26">
        <f t="shared" si="4"/>
        <v>0</v>
      </c>
      <c r="L43" s="25"/>
      <c r="M43" s="26">
        <f t="shared" si="5"/>
        <v>0</v>
      </c>
      <c r="N43" s="27">
        <f t="shared" si="6"/>
        <v>0</v>
      </c>
      <c r="O43" s="6">
        <f t="shared" si="7"/>
        <v>0</v>
      </c>
      <c r="P43" s="39"/>
      <c r="Q43" s="73">
        <f t="shared" si="8"/>
        <v>0</v>
      </c>
      <c r="R43" s="40"/>
      <c r="S43" s="73">
        <f t="shared" si="9"/>
        <v>0</v>
      </c>
      <c r="T43" s="40"/>
      <c r="U43" s="73">
        <f t="shared" si="10"/>
        <v>0</v>
      </c>
      <c r="V43" s="40"/>
      <c r="W43" s="73">
        <f t="shared" si="11"/>
        <v>0</v>
      </c>
      <c r="X43" s="40"/>
      <c r="Y43" s="73">
        <f t="shared" si="12"/>
        <v>0</v>
      </c>
      <c r="Z43" s="13">
        <f t="shared" si="13"/>
        <v>0</v>
      </c>
      <c r="AA43" s="54">
        <f t="shared" si="14"/>
        <v>0</v>
      </c>
      <c r="AB43" s="19">
        <f t="shared" si="30"/>
        <v>0</v>
      </c>
      <c r="AC43" s="82"/>
      <c r="AD43" s="84"/>
    </row>
    <row r="44" spans="1:30" ht="18" customHeight="1" x14ac:dyDescent="0.25">
      <c r="A44" s="77">
        <v>19</v>
      </c>
      <c r="B44" s="79"/>
      <c r="C44" s="49">
        <v>1</v>
      </c>
      <c r="D44" s="22"/>
      <c r="E44" s="23">
        <f t="shared" si="1"/>
        <v>0</v>
      </c>
      <c r="F44" s="22"/>
      <c r="G44" s="23">
        <f t="shared" si="2"/>
        <v>0</v>
      </c>
      <c r="H44" s="22"/>
      <c r="I44" s="23">
        <f t="shared" si="3"/>
        <v>0</v>
      </c>
      <c r="J44" s="22"/>
      <c r="K44" s="23">
        <f t="shared" si="4"/>
        <v>0</v>
      </c>
      <c r="L44" s="22"/>
      <c r="M44" s="23">
        <f t="shared" si="5"/>
        <v>0</v>
      </c>
      <c r="N44" s="24">
        <f t="shared" si="6"/>
        <v>0</v>
      </c>
      <c r="O44" s="5">
        <f t="shared" si="7"/>
        <v>0</v>
      </c>
      <c r="P44" s="37"/>
      <c r="Q44" s="72">
        <f t="shared" si="8"/>
        <v>0</v>
      </c>
      <c r="R44" s="38"/>
      <c r="S44" s="72">
        <f t="shared" si="9"/>
        <v>0</v>
      </c>
      <c r="T44" s="38"/>
      <c r="U44" s="72">
        <f t="shared" si="10"/>
        <v>0</v>
      </c>
      <c r="V44" s="38"/>
      <c r="W44" s="72">
        <f t="shared" si="11"/>
        <v>0</v>
      </c>
      <c r="X44" s="38"/>
      <c r="Y44" s="72">
        <f t="shared" si="12"/>
        <v>0</v>
      </c>
      <c r="Z44" s="12">
        <f t="shared" si="13"/>
        <v>0</v>
      </c>
      <c r="AA44" s="53">
        <f t="shared" si="14"/>
        <v>0</v>
      </c>
      <c r="AB44" s="17">
        <f t="shared" si="30"/>
        <v>0</v>
      </c>
      <c r="AC44" s="81">
        <f t="shared" ref="AC44" si="33">SUM(AB44+AB45)/2</f>
        <v>0</v>
      </c>
      <c r="AD44" s="83"/>
    </row>
    <row r="45" spans="1:30" ht="18" customHeight="1" thickBot="1" x14ac:dyDescent="0.3">
      <c r="A45" s="78"/>
      <c r="B45" s="80"/>
      <c r="C45" s="51">
        <v>2</v>
      </c>
      <c r="D45" s="25"/>
      <c r="E45" s="26">
        <f t="shared" si="1"/>
        <v>0</v>
      </c>
      <c r="F45" s="25"/>
      <c r="G45" s="26">
        <f t="shared" si="2"/>
        <v>0</v>
      </c>
      <c r="H45" s="25"/>
      <c r="I45" s="26">
        <f t="shared" si="3"/>
        <v>0</v>
      </c>
      <c r="J45" s="25"/>
      <c r="K45" s="26">
        <f t="shared" si="4"/>
        <v>0</v>
      </c>
      <c r="L45" s="25"/>
      <c r="M45" s="26">
        <f t="shared" si="5"/>
        <v>0</v>
      </c>
      <c r="N45" s="27">
        <f t="shared" si="6"/>
        <v>0</v>
      </c>
      <c r="O45" s="6">
        <f t="shared" si="7"/>
        <v>0</v>
      </c>
      <c r="P45" s="39"/>
      <c r="Q45" s="73">
        <f t="shared" si="8"/>
        <v>0</v>
      </c>
      <c r="R45" s="40"/>
      <c r="S45" s="73">
        <f t="shared" si="9"/>
        <v>0</v>
      </c>
      <c r="T45" s="40"/>
      <c r="U45" s="73">
        <f t="shared" si="10"/>
        <v>0</v>
      </c>
      <c r="V45" s="40"/>
      <c r="W45" s="73">
        <f t="shared" si="11"/>
        <v>0</v>
      </c>
      <c r="X45" s="40"/>
      <c r="Y45" s="73">
        <f t="shared" si="12"/>
        <v>0</v>
      </c>
      <c r="Z45" s="13">
        <f t="shared" si="13"/>
        <v>0</v>
      </c>
      <c r="AA45" s="55">
        <f t="shared" si="14"/>
        <v>0</v>
      </c>
      <c r="AB45" s="19">
        <f t="shared" si="30"/>
        <v>0</v>
      </c>
      <c r="AC45" s="82"/>
      <c r="AD45" s="84"/>
    </row>
    <row r="46" spans="1:30" ht="18" customHeight="1" x14ac:dyDescent="0.25">
      <c r="A46" s="77">
        <v>20</v>
      </c>
      <c r="B46" s="79"/>
      <c r="C46" s="49">
        <v>1</v>
      </c>
      <c r="D46" s="22"/>
      <c r="E46" s="23">
        <f t="shared" si="1"/>
        <v>0</v>
      </c>
      <c r="F46" s="22"/>
      <c r="G46" s="23">
        <f t="shared" si="2"/>
        <v>0</v>
      </c>
      <c r="H46" s="22"/>
      <c r="I46" s="23">
        <f t="shared" si="3"/>
        <v>0</v>
      </c>
      <c r="J46" s="22"/>
      <c r="K46" s="23">
        <f t="shared" si="4"/>
        <v>0</v>
      </c>
      <c r="L46" s="22"/>
      <c r="M46" s="23">
        <f t="shared" si="5"/>
        <v>0</v>
      </c>
      <c r="N46" s="24">
        <f t="shared" si="6"/>
        <v>0</v>
      </c>
      <c r="O46" s="5">
        <f t="shared" si="7"/>
        <v>0</v>
      </c>
      <c r="P46" s="37"/>
      <c r="Q46" s="72">
        <f t="shared" si="8"/>
        <v>0</v>
      </c>
      <c r="R46" s="38"/>
      <c r="S46" s="72">
        <f t="shared" si="9"/>
        <v>0</v>
      </c>
      <c r="T46" s="38"/>
      <c r="U46" s="72">
        <f t="shared" si="10"/>
        <v>0</v>
      </c>
      <c r="V46" s="38"/>
      <c r="W46" s="72">
        <f t="shared" si="11"/>
        <v>0</v>
      </c>
      <c r="X46" s="38"/>
      <c r="Y46" s="72">
        <f t="shared" si="12"/>
        <v>0</v>
      </c>
      <c r="Z46" s="12">
        <f t="shared" si="13"/>
        <v>0</v>
      </c>
      <c r="AA46" s="56">
        <f t="shared" si="14"/>
        <v>0</v>
      </c>
      <c r="AB46" s="17">
        <f t="shared" si="30"/>
        <v>0</v>
      </c>
      <c r="AC46" s="81">
        <f t="shared" ref="AC46" si="34">SUM(AB46+AB47)/2</f>
        <v>0</v>
      </c>
      <c r="AD46" s="83"/>
    </row>
    <row r="47" spans="1:30" ht="18" customHeight="1" thickBot="1" x14ac:dyDescent="0.3">
      <c r="A47" s="78"/>
      <c r="B47" s="80"/>
      <c r="C47" s="51">
        <v>2</v>
      </c>
      <c r="D47" s="25"/>
      <c r="E47" s="26">
        <f t="shared" si="1"/>
        <v>0</v>
      </c>
      <c r="F47" s="25"/>
      <c r="G47" s="26">
        <f t="shared" si="2"/>
        <v>0</v>
      </c>
      <c r="H47" s="25"/>
      <c r="I47" s="26">
        <f t="shared" si="3"/>
        <v>0</v>
      </c>
      <c r="J47" s="25"/>
      <c r="K47" s="26">
        <f t="shared" si="4"/>
        <v>0</v>
      </c>
      <c r="L47" s="25"/>
      <c r="M47" s="26">
        <f t="shared" si="5"/>
        <v>0</v>
      </c>
      <c r="N47" s="27">
        <f t="shared" si="6"/>
        <v>0</v>
      </c>
      <c r="O47" s="6">
        <f t="shared" si="7"/>
        <v>0</v>
      </c>
      <c r="P47" s="39"/>
      <c r="Q47" s="73">
        <f t="shared" si="8"/>
        <v>0</v>
      </c>
      <c r="R47" s="40"/>
      <c r="S47" s="73">
        <f t="shared" si="9"/>
        <v>0</v>
      </c>
      <c r="T47" s="40"/>
      <c r="U47" s="73">
        <f t="shared" si="10"/>
        <v>0</v>
      </c>
      <c r="V47" s="40"/>
      <c r="W47" s="73">
        <f t="shared" si="11"/>
        <v>0</v>
      </c>
      <c r="X47" s="40"/>
      <c r="Y47" s="73">
        <f t="shared" si="12"/>
        <v>0</v>
      </c>
      <c r="Z47" s="13">
        <f t="shared" si="13"/>
        <v>0</v>
      </c>
      <c r="AA47" s="57">
        <f t="shared" si="14"/>
        <v>0</v>
      </c>
      <c r="AB47" s="19">
        <f t="shared" si="30"/>
        <v>0</v>
      </c>
      <c r="AC47" s="82"/>
      <c r="AD47" s="84"/>
    </row>
    <row r="48" spans="1:30" ht="18" customHeight="1" x14ac:dyDescent="0.25">
      <c r="A48" s="77">
        <v>21</v>
      </c>
      <c r="B48" s="79"/>
      <c r="C48" s="49">
        <v>1</v>
      </c>
      <c r="D48" s="22"/>
      <c r="E48" s="23">
        <f t="shared" si="1"/>
        <v>0</v>
      </c>
      <c r="F48" s="22"/>
      <c r="G48" s="23">
        <f t="shared" si="2"/>
        <v>0</v>
      </c>
      <c r="H48" s="22"/>
      <c r="I48" s="23">
        <f t="shared" si="3"/>
        <v>0</v>
      </c>
      <c r="J48" s="22"/>
      <c r="K48" s="23">
        <f t="shared" si="4"/>
        <v>0</v>
      </c>
      <c r="L48" s="22"/>
      <c r="M48" s="23">
        <f t="shared" si="5"/>
        <v>0</v>
      </c>
      <c r="N48" s="24">
        <f t="shared" si="6"/>
        <v>0</v>
      </c>
      <c r="O48" s="5">
        <f t="shared" si="7"/>
        <v>0</v>
      </c>
      <c r="P48" s="37"/>
      <c r="Q48" s="72">
        <f t="shared" si="8"/>
        <v>0</v>
      </c>
      <c r="R48" s="38"/>
      <c r="S48" s="72">
        <f t="shared" si="9"/>
        <v>0</v>
      </c>
      <c r="T48" s="38"/>
      <c r="U48" s="72">
        <f t="shared" si="10"/>
        <v>0</v>
      </c>
      <c r="V48" s="38"/>
      <c r="W48" s="72">
        <f t="shared" si="11"/>
        <v>0</v>
      </c>
      <c r="X48" s="38"/>
      <c r="Y48" s="72">
        <f t="shared" si="12"/>
        <v>0</v>
      </c>
      <c r="Z48" s="12">
        <f t="shared" si="13"/>
        <v>0</v>
      </c>
      <c r="AA48" s="57">
        <f t="shared" si="14"/>
        <v>0</v>
      </c>
      <c r="AB48" s="17">
        <f t="shared" si="30"/>
        <v>0</v>
      </c>
      <c r="AC48" s="81">
        <f t="shared" ref="AC48" si="35">SUM(AB48+AB49)/2</f>
        <v>0</v>
      </c>
      <c r="AD48" s="83"/>
    </row>
    <row r="49" spans="1:30" ht="18" customHeight="1" thickBot="1" x14ac:dyDescent="0.3">
      <c r="A49" s="78"/>
      <c r="B49" s="80"/>
      <c r="C49" s="51">
        <v>2</v>
      </c>
      <c r="D49" s="25"/>
      <c r="E49" s="26">
        <f t="shared" si="1"/>
        <v>0</v>
      </c>
      <c r="F49" s="25"/>
      <c r="G49" s="26">
        <f t="shared" si="2"/>
        <v>0</v>
      </c>
      <c r="H49" s="25"/>
      <c r="I49" s="26">
        <f t="shared" si="3"/>
        <v>0</v>
      </c>
      <c r="J49" s="25"/>
      <c r="K49" s="26">
        <f t="shared" si="4"/>
        <v>0</v>
      </c>
      <c r="L49" s="25"/>
      <c r="M49" s="26">
        <f t="shared" si="5"/>
        <v>0</v>
      </c>
      <c r="N49" s="27">
        <f t="shared" si="6"/>
        <v>0</v>
      </c>
      <c r="O49" s="6">
        <f t="shared" si="7"/>
        <v>0</v>
      </c>
      <c r="P49" s="39"/>
      <c r="Q49" s="73">
        <f t="shared" si="8"/>
        <v>0</v>
      </c>
      <c r="R49" s="40"/>
      <c r="S49" s="73">
        <f t="shared" si="9"/>
        <v>0</v>
      </c>
      <c r="T49" s="40"/>
      <c r="U49" s="73">
        <f t="shared" si="10"/>
        <v>0</v>
      </c>
      <c r="V49" s="40"/>
      <c r="W49" s="73">
        <f t="shared" si="11"/>
        <v>0</v>
      </c>
      <c r="X49" s="40"/>
      <c r="Y49" s="73">
        <f t="shared" si="12"/>
        <v>0</v>
      </c>
      <c r="Z49" s="13">
        <f t="shared" si="13"/>
        <v>0</v>
      </c>
      <c r="AA49" s="54">
        <f t="shared" si="14"/>
        <v>0</v>
      </c>
      <c r="AB49" s="19">
        <f t="shared" si="30"/>
        <v>0</v>
      </c>
      <c r="AC49" s="82"/>
      <c r="AD49" s="84"/>
    </row>
    <row r="50" spans="1:30" ht="18" customHeight="1" x14ac:dyDescent="0.25">
      <c r="A50" s="77">
        <v>22</v>
      </c>
      <c r="B50" s="79"/>
      <c r="C50" s="49">
        <v>1</v>
      </c>
      <c r="D50" s="22"/>
      <c r="E50" s="23">
        <f t="shared" si="1"/>
        <v>0</v>
      </c>
      <c r="F50" s="22"/>
      <c r="G50" s="23">
        <f t="shared" si="2"/>
        <v>0</v>
      </c>
      <c r="H50" s="22"/>
      <c r="I50" s="23">
        <f t="shared" si="3"/>
        <v>0</v>
      </c>
      <c r="J50" s="22"/>
      <c r="K50" s="23">
        <f t="shared" si="4"/>
        <v>0</v>
      </c>
      <c r="L50" s="22"/>
      <c r="M50" s="23">
        <f t="shared" si="5"/>
        <v>0</v>
      </c>
      <c r="N50" s="24">
        <f t="shared" si="6"/>
        <v>0</v>
      </c>
      <c r="O50" s="5">
        <f t="shared" si="7"/>
        <v>0</v>
      </c>
      <c r="P50" s="37"/>
      <c r="Q50" s="72">
        <f t="shared" si="8"/>
        <v>0</v>
      </c>
      <c r="R50" s="38"/>
      <c r="S50" s="72">
        <f t="shared" si="9"/>
        <v>0</v>
      </c>
      <c r="T50" s="38"/>
      <c r="U50" s="72">
        <f t="shared" si="10"/>
        <v>0</v>
      </c>
      <c r="V50" s="38"/>
      <c r="W50" s="72">
        <f t="shared" si="11"/>
        <v>0</v>
      </c>
      <c r="X50" s="38"/>
      <c r="Y50" s="72">
        <f t="shared" si="12"/>
        <v>0</v>
      </c>
      <c r="Z50" s="12">
        <f t="shared" si="13"/>
        <v>0</v>
      </c>
      <c r="AA50" s="53">
        <f t="shared" si="14"/>
        <v>0</v>
      </c>
      <c r="AB50" s="17">
        <f t="shared" si="30"/>
        <v>0</v>
      </c>
      <c r="AC50" s="81">
        <f t="shared" ref="AC50" si="36">SUM(AB50+AB51)/2</f>
        <v>0</v>
      </c>
      <c r="AD50" s="83"/>
    </row>
    <row r="51" spans="1:30" ht="18" customHeight="1" thickBot="1" x14ac:dyDescent="0.3">
      <c r="A51" s="78"/>
      <c r="B51" s="80"/>
      <c r="C51" s="51">
        <v>2</v>
      </c>
      <c r="D51" s="25"/>
      <c r="E51" s="26">
        <f t="shared" si="1"/>
        <v>0</v>
      </c>
      <c r="F51" s="25"/>
      <c r="G51" s="26">
        <f t="shared" si="2"/>
        <v>0</v>
      </c>
      <c r="H51" s="25"/>
      <c r="I51" s="26">
        <f t="shared" si="3"/>
        <v>0</v>
      </c>
      <c r="J51" s="25"/>
      <c r="K51" s="26">
        <f t="shared" si="4"/>
        <v>0</v>
      </c>
      <c r="L51" s="25"/>
      <c r="M51" s="26">
        <f t="shared" si="5"/>
        <v>0</v>
      </c>
      <c r="N51" s="27">
        <f t="shared" si="6"/>
        <v>0</v>
      </c>
      <c r="O51" s="6">
        <f t="shared" si="7"/>
        <v>0</v>
      </c>
      <c r="P51" s="39"/>
      <c r="Q51" s="73">
        <f t="shared" si="8"/>
        <v>0</v>
      </c>
      <c r="R51" s="40"/>
      <c r="S51" s="73">
        <f t="shared" si="9"/>
        <v>0</v>
      </c>
      <c r="T51" s="40"/>
      <c r="U51" s="73">
        <f t="shared" si="10"/>
        <v>0</v>
      </c>
      <c r="V51" s="40"/>
      <c r="W51" s="73">
        <f t="shared" si="11"/>
        <v>0</v>
      </c>
      <c r="X51" s="40"/>
      <c r="Y51" s="73">
        <f t="shared" si="12"/>
        <v>0</v>
      </c>
      <c r="Z51" s="13">
        <f t="shared" si="13"/>
        <v>0</v>
      </c>
      <c r="AA51" s="55">
        <f t="shared" si="14"/>
        <v>0</v>
      </c>
      <c r="AB51" s="19">
        <f t="shared" si="30"/>
        <v>0</v>
      </c>
      <c r="AC51" s="82"/>
      <c r="AD51" s="84"/>
    </row>
    <row r="52" spans="1:30" ht="18" customHeight="1" x14ac:dyDescent="0.25">
      <c r="A52" s="77">
        <v>23</v>
      </c>
      <c r="B52" s="79"/>
      <c r="C52" s="49">
        <v>1</v>
      </c>
      <c r="D52" s="22"/>
      <c r="E52" s="23">
        <f t="shared" si="1"/>
        <v>0</v>
      </c>
      <c r="F52" s="22"/>
      <c r="G52" s="23">
        <f t="shared" si="2"/>
        <v>0</v>
      </c>
      <c r="H52" s="22"/>
      <c r="I52" s="23">
        <f t="shared" si="3"/>
        <v>0</v>
      </c>
      <c r="J52" s="22"/>
      <c r="K52" s="23">
        <f t="shared" si="4"/>
        <v>0</v>
      </c>
      <c r="L52" s="22"/>
      <c r="M52" s="23">
        <f t="shared" si="5"/>
        <v>0</v>
      </c>
      <c r="N52" s="24">
        <f t="shared" si="6"/>
        <v>0</v>
      </c>
      <c r="O52" s="5">
        <f t="shared" si="7"/>
        <v>0</v>
      </c>
      <c r="P52" s="37"/>
      <c r="Q52" s="72">
        <f t="shared" si="8"/>
        <v>0</v>
      </c>
      <c r="R52" s="38"/>
      <c r="S52" s="72">
        <f t="shared" si="9"/>
        <v>0</v>
      </c>
      <c r="T52" s="38"/>
      <c r="U52" s="72">
        <f t="shared" si="10"/>
        <v>0</v>
      </c>
      <c r="V52" s="38"/>
      <c r="W52" s="72">
        <f t="shared" si="11"/>
        <v>0</v>
      </c>
      <c r="X52" s="38"/>
      <c r="Y52" s="72">
        <f t="shared" si="12"/>
        <v>0</v>
      </c>
      <c r="Z52" s="12">
        <f t="shared" si="13"/>
        <v>0</v>
      </c>
      <c r="AA52" s="56">
        <f t="shared" si="14"/>
        <v>0</v>
      </c>
      <c r="AB52" s="17">
        <f t="shared" si="30"/>
        <v>0</v>
      </c>
      <c r="AC52" s="81">
        <f t="shared" ref="AC52" si="37">SUM(AB52+AB53)/2</f>
        <v>0</v>
      </c>
      <c r="AD52" s="83"/>
    </row>
    <row r="53" spans="1:30" ht="18" customHeight="1" thickBot="1" x14ac:dyDescent="0.3">
      <c r="A53" s="78"/>
      <c r="B53" s="80"/>
      <c r="C53" s="51">
        <v>2</v>
      </c>
      <c r="D53" s="25"/>
      <c r="E53" s="26">
        <f t="shared" si="1"/>
        <v>0</v>
      </c>
      <c r="F53" s="25"/>
      <c r="G53" s="26">
        <f t="shared" si="2"/>
        <v>0</v>
      </c>
      <c r="H53" s="25"/>
      <c r="I53" s="26">
        <f t="shared" si="3"/>
        <v>0</v>
      </c>
      <c r="J53" s="25"/>
      <c r="K53" s="26">
        <f t="shared" si="4"/>
        <v>0</v>
      </c>
      <c r="L53" s="25"/>
      <c r="M53" s="26">
        <f t="shared" si="5"/>
        <v>0</v>
      </c>
      <c r="N53" s="27">
        <f t="shared" si="6"/>
        <v>0</v>
      </c>
      <c r="O53" s="6">
        <f t="shared" si="7"/>
        <v>0</v>
      </c>
      <c r="P53" s="39"/>
      <c r="Q53" s="73">
        <f t="shared" si="8"/>
        <v>0</v>
      </c>
      <c r="R53" s="40"/>
      <c r="S53" s="73">
        <f t="shared" si="9"/>
        <v>0</v>
      </c>
      <c r="T53" s="40"/>
      <c r="U53" s="73">
        <f t="shared" si="10"/>
        <v>0</v>
      </c>
      <c r="V53" s="40"/>
      <c r="W53" s="73">
        <f t="shared" si="11"/>
        <v>0</v>
      </c>
      <c r="X53" s="40"/>
      <c r="Y53" s="73">
        <f t="shared" si="12"/>
        <v>0</v>
      </c>
      <c r="Z53" s="13">
        <f t="shared" si="13"/>
        <v>0</v>
      </c>
      <c r="AA53" s="54">
        <f t="shared" si="14"/>
        <v>0</v>
      </c>
      <c r="AB53" s="19">
        <f t="shared" si="30"/>
        <v>0</v>
      </c>
      <c r="AC53" s="82"/>
      <c r="AD53" s="84"/>
    </row>
    <row r="54" spans="1:30" ht="18" customHeight="1" x14ac:dyDescent="0.25">
      <c r="A54" s="77">
        <v>24</v>
      </c>
      <c r="B54" s="79"/>
      <c r="C54" s="49">
        <v>1</v>
      </c>
      <c r="D54" s="22"/>
      <c r="E54" s="23">
        <f t="shared" si="1"/>
        <v>0</v>
      </c>
      <c r="F54" s="22"/>
      <c r="G54" s="23">
        <f t="shared" si="2"/>
        <v>0</v>
      </c>
      <c r="H54" s="22"/>
      <c r="I54" s="23">
        <f t="shared" si="3"/>
        <v>0</v>
      </c>
      <c r="J54" s="22"/>
      <c r="K54" s="23">
        <f t="shared" si="4"/>
        <v>0</v>
      </c>
      <c r="L54" s="22"/>
      <c r="M54" s="23">
        <f t="shared" si="5"/>
        <v>0</v>
      </c>
      <c r="N54" s="24">
        <f t="shared" si="6"/>
        <v>0</v>
      </c>
      <c r="O54" s="5">
        <f t="shared" si="7"/>
        <v>0</v>
      </c>
      <c r="P54" s="37"/>
      <c r="Q54" s="72">
        <f t="shared" si="8"/>
        <v>0</v>
      </c>
      <c r="R54" s="38"/>
      <c r="S54" s="72">
        <f t="shared" si="9"/>
        <v>0</v>
      </c>
      <c r="T54" s="38"/>
      <c r="U54" s="72">
        <f t="shared" si="10"/>
        <v>0</v>
      </c>
      <c r="V54" s="38"/>
      <c r="W54" s="72">
        <f t="shared" si="11"/>
        <v>0</v>
      </c>
      <c r="X54" s="38"/>
      <c r="Y54" s="72">
        <f t="shared" si="12"/>
        <v>0</v>
      </c>
      <c r="Z54" s="12">
        <f t="shared" si="13"/>
        <v>0</v>
      </c>
      <c r="AA54" s="53">
        <f t="shared" si="14"/>
        <v>0</v>
      </c>
      <c r="AB54" s="17">
        <f t="shared" si="30"/>
        <v>0</v>
      </c>
      <c r="AC54" s="81">
        <f t="shared" ref="AC54" si="38">SUM(AB54+AB55)/2</f>
        <v>0</v>
      </c>
      <c r="AD54" s="83"/>
    </row>
    <row r="55" spans="1:30" ht="18" customHeight="1" thickBot="1" x14ac:dyDescent="0.3">
      <c r="A55" s="78"/>
      <c r="B55" s="80"/>
      <c r="C55" s="51">
        <v>2</v>
      </c>
      <c r="D55" s="25"/>
      <c r="E55" s="26">
        <f t="shared" si="1"/>
        <v>0</v>
      </c>
      <c r="F55" s="25"/>
      <c r="G55" s="26">
        <f t="shared" si="2"/>
        <v>0</v>
      </c>
      <c r="H55" s="25"/>
      <c r="I55" s="26">
        <f t="shared" si="3"/>
        <v>0</v>
      </c>
      <c r="J55" s="25"/>
      <c r="K55" s="26">
        <f t="shared" si="4"/>
        <v>0</v>
      </c>
      <c r="L55" s="25"/>
      <c r="M55" s="26">
        <f t="shared" si="5"/>
        <v>0</v>
      </c>
      <c r="N55" s="27">
        <f t="shared" si="6"/>
        <v>0</v>
      </c>
      <c r="O55" s="6">
        <f t="shared" si="7"/>
        <v>0</v>
      </c>
      <c r="P55" s="39"/>
      <c r="Q55" s="73">
        <f t="shared" si="8"/>
        <v>0</v>
      </c>
      <c r="R55" s="40"/>
      <c r="S55" s="73">
        <f t="shared" si="9"/>
        <v>0</v>
      </c>
      <c r="T55" s="40"/>
      <c r="U55" s="73">
        <f t="shared" si="10"/>
        <v>0</v>
      </c>
      <c r="V55" s="40"/>
      <c r="W55" s="73">
        <f t="shared" si="11"/>
        <v>0</v>
      </c>
      <c r="X55" s="40"/>
      <c r="Y55" s="73">
        <f t="shared" si="12"/>
        <v>0</v>
      </c>
      <c r="Z55" s="13">
        <f t="shared" si="13"/>
        <v>0</v>
      </c>
      <c r="AA55" s="55">
        <f t="shared" si="14"/>
        <v>0</v>
      </c>
      <c r="AB55" s="19">
        <f t="shared" si="30"/>
        <v>0</v>
      </c>
      <c r="AC55" s="82"/>
      <c r="AD55" s="84"/>
    </row>
    <row r="56" spans="1:30" ht="18" customHeight="1" x14ac:dyDescent="0.25">
      <c r="A56" s="77">
        <v>25</v>
      </c>
      <c r="B56" s="79"/>
      <c r="C56" s="49">
        <v>1</v>
      </c>
      <c r="D56" s="22"/>
      <c r="E56" s="23">
        <f t="shared" si="1"/>
        <v>0</v>
      </c>
      <c r="F56" s="22"/>
      <c r="G56" s="23">
        <f t="shared" si="2"/>
        <v>0</v>
      </c>
      <c r="H56" s="22"/>
      <c r="I56" s="23">
        <f t="shared" si="3"/>
        <v>0</v>
      </c>
      <c r="J56" s="22"/>
      <c r="K56" s="23">
        <f t="shared" si="4"/>
        <v>0</v>
      </c>
      <c r="L56" s="22"/>
      <c r="M56" s="23">
        <f t="shared" si="5"/>
        <v>0</v>
      </c>
      <c r="N56" s="24">
        <f t="shared" si="6"/>
        <v>0</v>
      </c>
      <c r="O56" s="5">
        <f t="shared" si="7"/>
        <v>0</v>
      </c>
      <c r="P56" s="37"/>
      <c r="Q56" s="72">
        <f t="shared" si="8"/>
        <v>0</v>
      </c>
      <c r="R56" s="38"/>
      <c r="S56" s="72">
        <f t="shared" si="9"/>
        <v>0</v>
      </c>
      <c r="T56" s="38"/>
      <c r="U56" s="72">
        <f t="shared" si="10"/>
        <v>0</v>
      </c>
      <c r="V56" s="38"/>
      <c r="W56" s="72">
        <f t="shared" si="11"/>
        <v>0</v>
      </c>
      <c r="X56" s="38"/>
      <c r="Y56" s="72">
        <f t="shared" si="12"/>
        <v>0</v>
      </c>
      <c r="Z56" s="12">
        <f t="shared" si="13"/>
        <v>0</v>
      </c>
      <c r="AA56" s="56">
        <f t="shared" si="14"/>
        <v>0</v>
      </c>
      <c r="AB56" s="17">
        <f t="shared" si="30"/>
        <v>0</v>
      </c>
      <c r="AC56" s="81">
        <f t="shared" ref="AC56" si="39">SUM(AB56+AB57)/2</f>
        <v>0</v>
      </c>
      <c r="AD56" s="83"/>
    </row>
    <row r="57" spans="1:30" ht="18" customHeight="1" thickBot="1" x14ac:dyDescent="0.3">
      <c r="A57" s="78"/>
      <c r="B57" s="80"/>
      <c r="C57" s="51">
        <v>2</v>
      </c>
      <c r="D57" s="25"/>
      <c r="E57" s="26">
        <f t="shared" si="1"/>
        <v>0</v>
      </c>
      <c r="F57" s="25"/>
      <c r="G57" s="26">
        <f t="shared" si="2"/>
        <v>0</v>
      </c>
      <c r="H57" s="25"/>
      <c r="I57" s="26">
        <f t="shared" si="3"/>
        <v>0</v>
      </c>
      <c r="J57" s="25"/>
      <c r="K57" s="26">
        <f t="shared" si="4"/>
        <v>0</v>
      </c>
      <c r="L57" s="25"/>
      <c r="M57" s="26">
        <f t="shared" si="5"/>
        <v>0</v>
      </c>
      <c r="N57" s="27">
        <f t="shared" si="6"/>
        <v>0</v>
      </c>
      <c r="O57" s="6">
        <f t="shared" si="7"/>
        <v>0</v>
      </c>
      <c r="P57" s="39"/>
      <c r="Q57" s="73">
        <f t="shared" si="8"/>
        <v>0</v>
      </c>
      <c r="R57" s="40"/>
      <c r="S57" s="73">
        <f t="shared" si="9"/>
        <v>0</v>
      </c>
      <c r="T57" s="40"/>
      <c r="U57" s="73">
        <f t="shared" si="10"/>
        <v>0</v>
      </c>
      <c r="V57" s="40"/>
      <c r="W57" s="73">
        <f t="shared" si="11"/>
        <v>0</v>
      </c>
      <c r="X57" s="40"/>
      <c r="Y57" s="73">
        <f t="shared" si="12"/>
        <v>0</v>
      </c>
      <c r="Z57" s="13">
        <f t="shared" si="13"/>
        <v>0</v>
      </c>
      <c r="AA57" s="54">
        <f t="shared" si="14"/>
        <v>0</v>
      </c>
      <c r="AB57" s="19">
        <f t="shared" si="30"/>
        <v>0</v>
      </c>
      <c r="AC57" s="82"/>
      <c r="AD57" s="84"/>
    </row>
    <row r="58" spans="1:30" ht="18" customHeight="1" x14ac:dyDescent="0.25">
      <c r="A58" s="77">
        <v>26</v>
      </c>
      <c r="B58" s="79"/>
      <c r="C58" s="49">
        <v>1</v>
      </c>
      <c r="D58" s="22"/>
      <c r="E58" s="23">
        <f t="shared" si="1"/>
        <v>0</v>
      </c>
      <c r="F58" s="22"/>
      <c r="G58" s="23">
        <f t="shared" si="2"/>
        <v>0</v>
      </c>
      <c r="H58" s="22"/>
      <c r="I58" s="23">
        <f t="shared" si="3"/>
        <v>0</v>
      </c>
      <c r="J58" s="22"/>
      <c r="K58" s="23">
        <f t="shared" si="4"/>
        <v>0</v>
      </c>
      <c r="L58" s="22"/>
      <c r="M58" s="23">
        <f t="shared" si="5"/>
        <v>0</v>
      </c>
      <c r="N58" s="24">
        <f t="shared" si="6"/>
        <v>0</v>
      </c>
      <c r="O58" s="5">
        <f t="shared" si="7"/>
        <v>0</v>
      </c>
      <c r="P58" s="37"/>
      <c r="Q58" s="72">
        <f t="shared" si="8"/>
        <v>0</v>
      </c>
      <c r="R58" s="38"/>
      <c r="S58" s="72">
        <f t="shared" si="9"/>
        <v>0</v>
      </c>
      <c r="T58" s="38"/>
      <c r="U58" s="72">
        <f t="shared" si="10"/>
        <v>0</v>
      </c>
      <c r="V58" s="38"/>
      <c r="W58" s="72">
        <f t="shared" si="11"/>
        <v>0</v>
      </c>
      <c r="X58" s="38"/>
      <c r="Y58" s="72">
        <f t="shared" si="12"/>
        <v>0</v>
      </c>
      <c r="Z58" s="12">
        <f t="shared" si="13"/>
        <v>0</v>
      </c>
      <c r="AA58" s="53">
        <f t="shared" si="14"/>
        <v>0</v>
      </c>
      <c r="AB58" s="17">
        <f t="shared" si="30"/>
        <v>0</v>
      </c>
      <c r="AC58" s="81">
        <f t="shared" ref="AC58" si="40">SUM(AB58+AB59)/2</f>
        <v>0</v>
      </c>
      <c r="AD58" s="83"/>
    </row>
    <row r="59" spans="1:30" ht="18" customHeight="1" thickBot="1" x14ac:dyDescent="0.3">
      <c r="A59" s="78"/>
      <c r="B59" s="80"/>
      <c r="C59" s="51">
        <v>2</v>
      </c>
      <c r="D59" s="25"/>
      <c r="E59" s="26">
        <f t="shared" si="1"/>
        <v>0</v>
      </c>
      <c r="F59" s="25"/>
      <c r="G59" s="26">
        <f t="shared" si="2"/>
        <v>0</v>
      </c>
      <c r="H59" s="25"/>
      <c r="I59" s="26">
        <f t="shared" si="3"/>
        <v>0</v>
      </c>
      <c r="J59" s="25"/>
      <c r="K59" s="26">
        <f t="shared" si="4"/>
        <v>0</v>
      </c>
      <c r="L59" s="25"/>
      <c r="M59" s="26">
        <f t="shared" si="5"/>
        <v>0</v>
      </c>
      <c r="N59" s="27">
        <f t="shared" si="6"/>
        <v>0</v>
      </c>
      <c r="O59" s="6">
        <f t="shared" si="7"/>
        <v>0</v>
      </c>
      <c r="P59" s="39"/>
      <c r="Q59" s="73">
        <f t="shared" si="8"/>
        <v>0</v>
      </c>
      <c r="R59" s="40"/>
      <c r="S59" s="73">
        <f t="shared" si="9"/>
        <v>0</v>
      </c>
      <c r="T59" s="40"/>
      <c r="U59" s="73">
        <f t="shared" si="10"/>
        <v>0</v>
      </c>
      <c r="V59" s="40"/>
      <c r="W59" s="73">
        <f t="shared" si="11"/>
        <v>0</v>
      </c>
      <c r="X59" s="40"/>
      <c r="Y59" s="73">
        <f t="shared" si="12"/>
        <v>0</v>
      </c>
      <c r="Z59" s="13">
        <f t="shared" si="13"/>
        <v>0</v>
      </c>
      <c r="AA59" s="55">
        <f t="shared" si="14"/>
        <v>0</v>
      </c>
      <c r="AB59" s="19">
        <f t="shared" si="30"/>
        <v>0</v>
      </c>
      <c r="AC59" s="82"/>
      <c r="AD59" s="84"/>
    </row>
    <row r="60" spans="1:30" ht="18" customHeight="1" x14ac:dyDescent="0.25">
      <c r="A60" s="77">
        <v>27</v>
      </c>
      <c r="B60" s="79"/>
      <c r="C60" s="49">
        <v>1</v>
      </c>
      <c r="D60" s="22"/>
      <c r="E60" s="23">
        <f t="shared" si="1"/>
        <v>0</v>
      </c>
      <c r="F60" s="22"/>
      <c r="G60" s="23">
        <f t="shared" si="2"/>
        <v>0</v>
      </c>
      <c r="H60" s="22"/>
      <c r="I60" s="23">
        <f t="shared" si="3"/>
        <v>0</v>
      </c>
      <c r="J60" s="22"/>
      <c r="K60" s="23">
        <f t="shared" si="4"/>
        <v>0</v>
      </c>
      <c r="L60" s="22"/>
      <c r="M60" s="23">
        <f t="shared" si="5"/>
        <v>0</v>
      </c>
      <c r="N60" s="24">
        <f t="shared" si="6"/>
        <v>0</v>
      </c>
      <c r="O60" s="5">
        <f t="shared" si="7"/>
        <v>0</v>
      </c>
      <c r="P60" s="37"/>
      <c r="Q60" s="72">
        <f t="shared" si="8"/>
        <v>0</v>
      </c>
      <c r="R60" s="38"/>
      <c r="S60" s="72">
        <f t="shared" si="9"/>
        <v>0</v>
      </c>
      <c r="T60" s="38"/>
      <c r="U60" s="72">
        <f t="shared" si="10"/>
        <v>0</v>
      </c>
      <c r="V60" s="38"/>
      <c r="W60" s="72">
        <f t="shared" si="11"/>
        <v>0</v>
      </c>
      <c r="X60" s="38"/>
      <c r="Y60" s="72">
        <f t="shared" si="12"/>
        <v>0</v>
      </c>
      <c r="Z60" s="12">
        <f t="shared" si="13"/>
        <v>0</v>
      </c>
      <c r="AA60" s="56">
        <f t="shared" si="14"/>
        <v>0</v>
      </c>
      <c r="AB60" s="17">
        <f t="shared" si="30"/>
        <v>0</v>
      </c>
      <c r="AC60" s="81">
        <f t="shared" ref="AC60" si="41">SUM(AB60+AB61)/2</f>
        <v>0</v>
      </c>
      <c r="AD60" s="83"/>
    </row>
    <row r="61" spans="1:30" ht="18" customHeight="1" thickBot="1" x14ac:dyDescent="0.3">
      <c r="A61" s="78"/>
      <c r="B61" s="80"/>
      <c r="C61" s="50">
        <v>2</v>
      </c>
      <c r="D61" s="31"/>
      <c r="E61" s="32">
        <f t="shared" si="1"/>
        <v>0</v>
      </c>
      <c r="F61" s="31"/>
      <c r="G61" s="32">
        <f t="shared" si="2"/>
        <v>0</v>
      </c>
      <c r="H61" s="31"/>
      <c r="I61" s="32">
        <f t="shared" si="3"/>
        <v>0</v>
      </c>
      <c r="J61" s="31"/>
      <c r="K61" s="32">
        <f t="shared" si="4"/>
        <v>0</v>
      </c>
      <c r="L61" s="31"/>
      <c r="M61" s="32">
        <f t="shared" si="5"/>
        <v>0</v>
      </c>
      <c r="N61" s="33">
        <f t="shared" si="6"/>
        <v>0</v>
      </c>
      <c r="O61" s="8">
        <f t="shared" si="7"/>
        <v>0</v>
      </c>
      <c r="P61" s="43"/>
      <c r="Q61" s="75">
        <f t="shared" si="8"/>
        <v>0</v>
      </c>
      <c r="R61" s="44"/>
      <c r="S61" s="75">
        <f t="shared" si="9"/>
        <v>0</v>
      </c>
      <c r="T61" s="44"/>
      <c r="U61" s="75">
        <f t="shared" si="10"/>
        <v>0</v>
      </c>
      <c r="V61" s="44"/>
      <c r="W61" s="75">
        <f t="shared" si="11"/>
        <v>0</v>
      </c>
      <c r="X61" s="44"/>
      <c r="Y61" s="75">
        <f t="shared" si="12"/>
        <v>0</v>
      </c>
      <c r="Z61" s="15">
        <f t="shared" si="13"/>
        <v>0</v>
      </c>
      <c r="AA61" s="54">
        <f t="shared" si="14"/>
        <v>0</v>
      </c>
      <c r="AB61" s="18">
        <f t="shared" si="30"/>
        <v>0</v>
      </c>
      <c r="AC61" s="82"/>
      <c r="AD61" s="84"/>
    </row>
    <row r="62" spans="1:30" ht="18" customHeight="1" x14ac:dyDescent="0.25">
      <c r="A62" s="77">
        <v>28</v>
      </c>
      <c r="B62" s="79"/>
      <c r="C62" s="49">
        <v>1</v>
      </c>
      <c r="D62" s="22"/>
      <c r="E62" s="23">
        <f t="shared" si="1"/>
        <v>0</v>
      </c>
      <c r="F62" s="22"/>
      <c r="G62" s="23">
        <f t="shared" si="2"/>
        <v>0</v>
      </c>
      <c r="H62" s="22"/>
      <c r="I62" s="23">
        <f t="shared" si="3"/>
        <v>0</v>
      </c>
      <c r="J62" s="22"/>
      <c r="K62" s="23">
        <f t="shared" si="4"/>
        <v>0</v>
      </c>
      <c r="L62" s="22"/>
      <c r="M62" s="23">
        <f t="shared" si="5"/>
        <v>0</v>
      </c>
      <c r="N62" s="24">
        <f t="shared" si="6"/>
        <v>0</v>
      </c>
      <c r="O62" s="9">
        <f t="shared" si="7"/>
        <v>0</v>
      </c>
      <c r="P62" s="38"/>
      <c r="Q62" s="72">
        <f t="shared" si="8"/>
        <v>0</v>
      </c>
      <c r="R62" s="38"/>
      <c r="S62" s="72">
        <f t="shared" si="9"/>
        <v>0</v>
      </c>
      <c r="T62" s="38"/>
      <c r="U62" s="72">
        <f t="shared" si="10"/>
        <v>0</v>
      </c>
      <c r="V62" s="38"/>
      <c r="W62" s="72">
        <f t="shared" si="11"/>
        <v>0</v>
      </c>
      <c r="X62" s="38"/>
      <c r="Y62" s="72">
        <f t="shared" si="12"/>
        <v>0</v>
      </c>
      <c r="Z62" s="12">
        <f t="shared" si="13"/>
        <v>0</v>
      </c>
      <c r="AA62" s="53">
        <f t="shared" si="14"/>
        <v>0</v>
      </c>
      <c r="AB62" s="17">
        <f t="shared" si="30"/>
        <v>0</v>
      </c>
      <c r="AC62" s="81">
        <f t="shared" ref="AC62" si="42">SUM(AB62+AB63)/2</f>
        <v>0</v>
      </c>
      <c r="AD62" s="83"/>
    </row>
    <row r="63" spans="1:30" ht="18" customHeight="1" thickBot="1" x14ac:dyDescent="0.3">
      <c r="A63" s="78"/>
      <c r="B63" s="80"/>
      <c r="C63" s="51">
        <v>2</v>
      </c>
      <c r="D63" s="25"/>
      <c r="E63" s="26">
        <f t="shared" si="1"/>
        <v>0</v>
      </c>
      <c r="F63" s="25"/>
      <c r="G63" s="26">
        <f t="shared" si="2"/>
        <v>0</v>
      </c>
      <c r="H63" s="25"/>
      <c r="I63" s="26">
        <f t="shared" si="3"/>
        <v>0</v>
      </c>
      <c r="J63" s="25"/>
      <c r="K63" s="26">
        <f t="shared" si="4"/>
        <v>0</v>
      </c>
      <c r="L63" s="25"/>
      <c r="M63" s="26">
        <f t="shared" si="5"/>
        <v>0</v>
      </c>
      <c r="N63" s="27">
        <f t="shared" si="6"/>
        <v>0</v>
      </c>
      <c r="O63" s="10">
        <f t="shared" si="7"/>
        <v>0</v>
      </c>
      <c r="P63" s="40"/>
      <c r="Q63" s="73">
        <f t="shared" si="8"/>
        <v>0</v>
      </c>
      <c r="R63" s="40"/>
      <c r="S63" s="73">
        <f t="shared" si="9"/>
        <v>0</v>
      </c>
      <c r="T63" s="40"/>
      <c r="U63" s="73">
        <f t="shared" si="10"/>
        <v>0</v>
      </c>
      <c r="V63" s="40"/>
      <c r="W63" s="73">
        <f t="shared" si="11"/>
        <v>0</v>
      </c>
      <c r="X63" s="40"/>
      <c r="Y63" s="73">
        <f t="shared" si="12"/>
        <v>0</v>
      </c>
      <c r="Z63" s="13">
        <f t="shared" si="13"/>
        <v>0</v>
      </c>
      <c r="AA63" s="55">
        <f t="shared" si="14"/>
        <v>0</v>
      </c>
      <c r="AB63" s="19">
        <f t="shared" si="30"/>
        <v>0</v>
      </c>
      <c r="AC63" s="82"/>
      <c r="AD63" s="84"/>
    </row>
    <row r="64" spans="1:30" ht="18" customHeight="1" x14ac:dyDescent="0.25">
      <c r="A64" s="77">
        <v>29</v>
      </c>
      <c r="B64" s="79"/>
      <c r="C64" s="52">
        <v>1</v>
      </c>
      <c r="D64" s="28"/>
      <c r="E64" s="29">
        <f t="shared" si="1"/>
        <v>0</v>
      </c>
      <c r="F64" s="28"/>
      <c r="G64" s="29">
        <f t="shared" si="2"/>
        <v>0</v>
      </c>
      <c r="H64" s="28"/>
      <c r="I64" s="29">
        <f t="shared" si="3"/>
        <v>0</v>
      </c>
      <c r="J64" s="28"/>
      <c r="K64" s="29">
        <f t="shared" si="4"/>
        <v>0</v>
      </c>
      <c r="L64" s="28"/>
      <c r="M64" s="29">
        <f t="shared" si="5"/>
        <v>0</v>
      </c>
      <c r="N64" s="30">
        <f t="shared" si="6"/>
        <v>0</v>
      </c>
      <c r="O64" s="7">
        <f t="shared" si="7"/>
        <v>0</v>
      </c>
      <c r="P64" s="41"/>
      <c r="Q64" s="74">
        <f t="shared" si="8"/>
        <v>0</v>
      </c>
      <c r="R64" s="42"/>
      <c r="S64" s="74">
        <f t="shared" si="9"/>
        <v>0</v>
      </c>
      <c r="T64" s="42"/>
      <c r="U64" s="74">
        <f t="shared" si="10"/>
        <v>0</v>
      </c>
      <c r="V64" s="42"/>
      <c r="W64" s="74">
        <f t="shared" si="11"/>
        <v>0</v>
      </c>
      <c r="X64" s="42"/>
      <c r="Y64" s="74">
        <f t="shared" si="12"/>
        <v>0</v>
      </c>
      <c r="Z64" s="14">
        <f t="shared" si="13"/>
        <v>0</v>
      </c>
      <c r="AA64" s="56">
        <f t="shared" si="14"/>
        <v>0</v>
      </c>
      <c r="AB64" s="20">
        <f t="shared" si="30"/>
        <v>0</v>
      </c>
      <c r="AC64" s="81">
        <f t="shared" ref="AC64" si="43">SUM(AB64+AB65)/2</f>
        <v>0</v>
      </c>
      <c r="AD64" s="83"/>
    </row>
    <row r="65" spans="1:30" ht="18" customHeight="1" thickBot="1" x14ac:dyDescent="0.3">
      <c r="A65" s="78"/>
      <c r="B65" s="80"/>
      <c r="C65" s="51">
        <v>2</v>
      </c>
      <c r="D65" s="25"/>
      <c r="E65" s="26">
        <f t="shared" si="1"/>
        <v>0</v>
      </c>
      <c r="F65" s="25"/>
      <c r="G65" s="26">
        <f t="shared" si="2"/>
        <v>0</v>
      </c>
      <c r="H65" s="25"/>
      <c r="I65" s="26">
        <f t="shared" si="3"/>
        <v>0</v>
      </c>
      <c r="J65" s="25"/>
      <c r="K65" s="26">
        <f t="shared" si="4"/>
        <v>0</v>
      </c>
      <c r="L65" s="25"/>
      <c r="M65" s="26">
        <f t="shared" si="5"/>
        <v>0</v>
      </c>
      <c r="N65" s="27">
        <f t="shared" si="6"/>
        <v>0</v>
      </c>
      <c r="O65" s="6">
        <f t="shared" si="7"/>
        <v>0</v>
      </c>
      <c r="P65" s="39"/>
      <c r="Q65" s="73">
        <f t="shared" si="8"/>
        <v>0</v>
      </c>
      <c r="R65" s="40"/>
      <c r="S65" s="73">
        <f t="shared" si="9"/>
        <v>0</v>
      </c>
      <c r="T65" s="40"/>
      <c r="U65" s="73">
        <f t="shared" si="10"/>
        <v>0</v>
      </c>
      <c r="V65" s="40"/>
      <c r="W65" s="73">
        <f t="shared" si="11"/>
        <v>0</v>
      </c>
      <c r="X65" s="40"/>
      <c r="Y65" s="73">
        <f t="shared" si="12"/>
        <v>0</v>
      </c>
      <c r="Z65" s="13">
        <f t="shared" si="13"/>
        <v>0</v>
      </c>
      <c r="AA65" s="54">
        <f t="shared" si="14"/>
        <v>0</v>
      </c>
      <c r="AB65" s="19">
        <f t="shared" si="30"/>
        <v>0</v>
      </c>
      <c r="AC65" s="82"/>
      <c r="AD65" s="84"/>
    </row>
    <row r="66" spans="1:30" ht="18" customHeight="1" x14ac:dyDescent="0.25">
      <c r="A66" s="77">
        <v>30</v>
      </c>
      <c r="B66" s="79"/>
      <c r="C66" s="49">
        <v>1</v>
      </c>
      <c r="D66" s="22"/>
      <c r="E66" s="23">
        <f t="shared" si="1"/>
        <v>0</v>
      </c>
      <c r="F66" s="22"/>
      <c r="G66" s="23">
        <f t="shared" si="2"/>
        <v>0</v>
      </c>
      <c r="H66" s="22"/>
      <c r="I66" s="23">
        <f t="shared" si="3"/>
        <v>0</v>
      </c>
      <c r="J66" s="22"/>
      <c r="K66" s="23">
        <f t="shared" si="4"/>
        <v>0</v>
      </c>
      <c r="L66" s="22"/>
      <c r="M66" s="23">
        <f t="shared" si="5"/>
        <v>0</v>
      </c>
      <c r="N66" s="24">
        <f t="shared" si="6"/>
        <v>0</v>
      </c>
      <c r="O66" s="5">
        <f t="shared" si="7"/>
        <v>0</v>
      </c>
      <c r="P66" s="37"/>
      <c r="Q66" s="72">
        <f t="shared" si="8"/>
        <v>0</v>
      </c>
      <c r="R66" s="38"/>
      <c r="S66" s="72">
        <f t="shared" si="9"/>
        <v>0</v>
      </c>
      <c r="T66" s="38"/>
      <c r="U66" s="72">
        <f t="shared" si="10"/>
        <v>0</v>
      </c>
      <c r="V66" s="38"/>
      <c r="W66" s="72">
        <f t="shared" si="11"/>
        <v>0</v>
      </c>
      <c r="X66" s="38"/>
      <c r="Y66" s="72">
        <f t="shared" si="12"/>
        <v>0</v>
      </c>
      <c r="Z66" s="12">
        <f t="shared" si="13"/>
        <v>0</v>
      </c>
      <c r="AA66" s="53">
        <f t="shared" si="14"/>
        <v>0</v>
      </c>
      <c r="AB66" s="17">
        <f t="shared" si="30"/>
        <v>0</v>
      </c>
      <c r="AC66" s="81">
        <f t="shared" ref="AC66" si="44">SUM(AB66+AB67)/2</f>
        <v>0</v>
      </c>
      <c r="AD66" s="83"/>
    </row>
    <row r="67" spans="1:30" ht="18" customHeight="1" thickBot="1" x14ac:dyDescent="0.3">
      <c r="A67" s="78"/>
      <c r="B67" s="80"/>
      <c r="C67" s="51">
        <v>2</v>
      </c>
      <c r="D67" s="25"/>
      <c r="E67" s="26">
        <f t="shared" si="1"/>
        <v>0</v>
      </c>
      <c r="F67" s="25"/>
      <c r="G67" s="26">
        <f t="shared" si="2"/>
        <v>0</v>
      </c>
      <c r="H67" s="25"/>
      <c r="I67" s="26">
        <f t="shared" si="3"/>
        <v>0</v>
      </c>
      <c r="J67" s="25"/>
      <c r="K67" s="26">
        <f t="shared" si="4"/>
        <v>0</v>
      </c>
      <c r="L67" s="25"/>
      <c r="M67" s="26">
        <f t="shared" si="5"/>
        <v>0</v>
      </c>
      <c r="N67" s="27">
        <f t="shared" si="6"/>
        <v>0</v>
      </c>
      <c r="O67" s="6">
        <f t="shared" si="7"/>
        <v>0</v>
      </c>
      <c r="P67" s="39"/>
      <c r="Q67" s="73">
        <f t="shared" si="8"/>
        <v>0</v>
      </c>
      <c r="R67" s="40"/>
      <c r="S67" s="73">
        <f t="shared" si="9"/>
        <v>0</v>
      </c>
      <c r="T67" s="40"/>
      <c r="U67" s="73">
        <f t="shared" si="10"/>
        <v>0</v>
      </c>
      <c r="V67" s="40"/>
      <c r="W67" s="73">
        <f t="shared" si="11"/>
        <v>0</v>
      </c>
      <c r="X67" s="40"/>
      <c r="Y67" s="73">
        <f t="shared" si="12"/>
        <v>0</v>
      </c>
      <c r="Z67" s="13">
        <f t="shared" si="13"/>
        <v>0</v>
      </c>
      <c r="AA67" s="55">
        <f t="shared" si="14"/>
        <v>0</v>
      </c>
      <c r="AB67" s="19">
        <f t="shared" si="30"/>
        <v>0</v>
      </c>
      <c r="AC67" s="82"/>
      <c r="AD67" s="84"/>
    </row>
    <row r="68" spans="1:30" ht="18" customHeight="1" x14ac:dyDescent="0.25">
      <c r="A68" s="77">
        <v>31</v>
      </c>
      <c r="B68" s="79"/>
      <c r="C68" s="49">
        <v>1</v>
      </c>
      <c r="D68" s="22"/>
      <c r="E68" s="23">
        <f t="shared" si="1"/>
        <v>0</v>
      </c>
      <c r="F68" s="22"/>
      <c r="G68" s="23">
        <f t="shared" si="2"/>
        <v>0</v>
      </c>
      <c r="H68" s="22"/>
      <c r="I68" s="23">
        <f t="shared" si="3"/>
        <v>0</v>
      </c>
      <c r="J68" s="22"/>
      <c r="K68" s="23">
        <f t="shared" si="4"/>
        <v>0</v>
      </c>
      <c r="L68" s="22"/>
      <c r="M68" s="23">
        <f t="shared" si="5"/>
        <v>0</v>
      </c>
      <c r="N68" s="24">
        <f t="shared" si="6"/>
        <v>0</v>
      </c>
      <c r="O68" s="5">
        <f t="shared" si="7"/>
        <v>0</v>
      </c>
      <c r="P68" s="37"/>
      <c r="Q68" s="72">
        <f t="shared" si="8"/>
        <v>0</v>
      </c>
      <c r="R68" s="38"/>
      <c r="S68" s="72">
        <f t="shared" si="9"/>
        <v>0</v>
      </c>
      <c r="T68" s="38"/>
      <c r="U68" s="72">
        <f t="shared" si="10"/>
        <v>0</v>
      </c>
      <c r="V68" s="38"/>
      <c r="W68" s="72">
        <f t="shared" si="11"/>
        <v>0</v>
      </c>
      <c r="X68" s="38"/>
      <c r="Y68" s="72">
        <f t="shared" si="12"/>
        <v>0</v>
      </c>
      <c r="Z68" s="12">
        <f t="shared" si="13"/>
        <v>0</v>
      </c>
      <c r="AA68" s="56">
        <f t="shared" si="14"/>
        <v>0</v>
      </c>
      <c r="AB68" s="17">
        <f t="shared" si="30"/>
        <v>0</v>
      </c>
      <c r="AC68" s="81">
        <f t="shared" ref="AC68" si="45">SUM(AB68+AB69)/2</f>
        <v>0</v>
      </c>
      <c r="AD68" s="83"/>
    </row>
    <row r="69" spans="1:30" ht="18" customHeight="1" thickBot="1" x14ac:dyDescent="0.3">
      <c r="A69" s="78"/>
      <c r="B69" s="80"/>
      <c r="C69" s="51">
        <v>2</v>
      </c>
      <c r="D69" s="25"/>
      <c r="E69" s="26">
        <f t="shared" si="1"/>
        <v>0</v>
      </c>
      <c r="F69" s="25"/>
      <c r="G69" s="26">
        <f t="shared" si="2"/>
        <v>0</v>
      </c>
      <c r="H69" s="25"/>
      <c r="I69" s="26">
        <f t="shared" si="3"/>
        <v>0</v>
      </c>
      <c r="J69" s="25"/>
      <c r="K69" s="26">
        <f t="shared" si="4"/>
        <v>0</v>
      </c>
      <c r="L69" s="25"/>
      <c r="M69" s="26">
        <f t="shared" si="5"/>
        <v>0</v>
      </c>
      <c r="N69" s="27">
        <f t="shared" si="6"/>
        <v>0</v>
      </c>
      <c r="O69" s="6">
        <f t="shared" si="7"/>
        <v>0</v>
      </c>
      <c r="P69" s="39"/>
      <c r="Q69" s="73">
        <f t="shared" si="8"/>
        <v>0</v>
      </c>
      <c r="R69" s="40"/>
      <c r="S69" s="73">
        <f t="shared" si="9"/>
        <v>0</v>
      </c>
      <c r="T69" s="40"/>
      <c r="U69" s="73">
        <f t="shared" si="10"/>
        <v>0</v>
      </c>
      <c r="V69" s="40"/>
      <c r="W69" s="73">
        <f t="shared" si="11"/>
        <v>0</v>
      </c>
      <c r="X69" s="40"/>
      <c r="Y69" s="73">
        <f t="shared" si="12"/>
        <v>0</v>
      </c>
      <c r="Z69" s="13">
        <f t="shared" si="13"/>
        <v>0</v>
      </c>
      <c r="AA69" s="54">
        <f t="shared" si="14"/>
        <v>0</v>
      </c>
      <c r="AB69" s="19">
        <f t="shared" si="30"/>
        <v>0</v>
      </c>
      <c r="AC69" s="82"/>
      <c r="AD69" s="84"/>
    </row>
    <row r="70" spans="1:30" ht="18" customHeight="1" x14ac:dyDescent="0.25">
      <c r="A70" s="77">
        <v>32</v>
      </c>
      <c r="B70" s="79"/>
      <c r="C70" s="49">
        <v>1</v>
      </c>
      <c r="D70" s="22"/>
      <c r="E70" s="23">
        <f t="shared" si="1"/>
        <v>0</v>
      </c>
      <c r="F70" s="22"/>
      <c r="G70" s="23">
        <f t="shared" si="2"/>
        <v>0</v>
      </c>
      <c r="H70" s="22"/>
      <c r="I70" s="23">
        <f t="shared" si="3"/>
        <v>0</v>
      </c>
      <c r="J70" s="22"/>
      <c r="K70" s="23">
        <f t="shared" si="4"/>
        <v>0</v>
      </c>
      <c r="L70" s="22"/>
      <c r="M70" s="23">
        <f t="shared" si="5"/>
        <v>0</v>
      </c>
      <c r="N70" s="24">
        <f t="shared" si="6"/>
        <v>0</v>
      </c>
      <c r="O70" s="5">
        <f t="shared" si="7"/>
        <v>0</v>
      </c>
      <c r="P70" s="37"/>
      <c r="Q70" s="72">
        <f t="shared" si="8"/>
        <v>0</v>
      </c>
      <c r="R70" s="38"/>
      <c r="S70" s="72">
        <f t="shared" si="9"/>
        <v>0</v>
      </c>
      <c r="T70" s="38"/>
      <c r="U70" s="72">
        <f t="shared" si="10"/>
        <v>0</v>
      </c>
      <c r="V70" s="38"/>
      <c r="W70" s="72">
        <f t="shared" si="11"/>
        <v>0</v>
      </c>
      <c r="X70" s="38"/>
      <c r="Y70" s="72">
        <f t="shared" si="12"/>
        <v>0</v>
      </c>
      <c r="Z70" s="12">
        <f t="shared" si="13"/>
        <v>0</v>
      </c>
      <c r="AA70" s="53">
        <f t="shared" si="14"/>
        <v>0</v>
      </c>
      <c r="AB70" s="17">
        <f t="shared" si="30"/>
        <v>0</v>
      </c>
      <c r="AC70" s="81">
        <f t="shared" ref="AC70" si="46">SUM(AB70+AB71)/2</f>
        <v>0</v>
      </c>
      <c r="AD70" s="83"/>
    </row>
    <row r="71" spans="1:30" ht="18" customHeight="1" thickBot="1" x14ac:dyDescent="0.3">
      <c r="A71" s="78"/>
      <c r="B71" s="80"/>
      <c r="C71" s="51">
        <v>2</v>
      </c>
      <c r="D71" s="25"/>
      <c r="E71" s="26">
        <f t="shared" si="1"/>
        <v>0</v>
      </c>
      <c r="F71" s="25"/>
      <c r="G71" s="26">
        <f t="shared" si="2"/>
        <v>0</v>
      </c>
      <c r="H71" s="25"/>
      <c r="I71" s="26">
        <f t="shared" si="3"/>
        <v>0</v>
      </c>
      <c r="J71" s="25"/>
      <c r="K71" s="26">
        <f t="shared" si="4"/>
        <v>0</v>
      </c>
      <c r="L71" s="25"/>
      <c r="M71" s="26">
        <f t="shared" si="5"/>
        <v>0</v>
      </c>
      <c r="N71" s="27">
        <f t="shared" si="6"/>
        <v>0</v>
      </c>
      <c r="O71" s="6">
        <f t="shared" si="7"/>
        <v>0</v>
      </c>
      <c r="P71" s="39"/>
      <c r="Q71" s="73">
        <f t="shared" si="8"/>
        <v>0</v>
      </c>
      <c r="R71" s="40"/>
      <c r="S71" s="73">
        <f t="shared" si="9"/>
        <v>0</v>
      </c>
      <c r="T71" s="40"/>
      <c r="U71" s="73">
        <f t="shared" si="10"/>
        <v>0</v>
      </c>
      <c r="V71" s="40"/>
      <c r="W71" s="73">
        <f t="shared" si="11"/>
        <v>0</v>
      </c>
      <c r="X71" s="40"/>
      <c r="Y71" s="73">
        <f t="shared" si="12"/>
        <v>0</v>
      </c>
      <c r="Z71" s="13">
        <f t="shared" si="13"/>
        <v>0</v>
      </c>
      <c r="AA71" s="55">
        <f t="shared" si="14"/>
        <v>0</v>
      </c>
      <c r="AB71" s="19">
        <f t="shared" si="30"/>
        <v>0</v>
      </c>
      <c r="AC71" s="82"/>
      <c r="AD71" s="84"/>
    </row>
    <row r="72" spans="1:30" ht="18" customHeight="1" x14ac:dyDescent="0.25">
      <c r="A72" s="77">
        <v>33</v>
      </c>
      <c r="B72" s="79"/>
      <c r="C72" s="49">
        <v>1</v>
      </c>
      <c r="D72" s="22"/>
      <c r="E72" s="23">
        <f t="shared" si="1"/>
        <v>0</v>
      </c>
      <c r="F72" s="22"/>
      <c r="G72" s="23">
        <f t="shared" si="2"/>
        <v>0</v>
      </c>
      <c r="H72" s="22"/>
      <c r="I72" s="23">
        <f t="shared" si="3"/>
        <v>0</v>
      </c>
      <c r="J72" s="22"/>
      <c r="K72" s="23">
        <f t="shared" si="4"/>
        <v>0</v>
      </c>
      <c r="L72" s="22"/>
      <c r="M72" s="23">
        <f t="shared" si="5"/>
        <v>0</v>
      </c>
      <c r="N72" s="24">
        <f t="shared" si="6"/>
        <v>0</v>
      </c>
      <c r="O72" s="5">
        <f t="shared" si="7"/>
        <v>0</v>
      </c>
      <c r="P72" s="37"/>
      <c r="Q72" s="72">
        <f t="shared" si="8"/>
        <v>0</v>
      </c>
      <c r="R72" s="38"/>
      <c r="S72" s="72">
        <f t="shared" si="9"/>
        <v>0</v>
      </c>
      <c r="T72" s="38"/>
      <c r="U72" s="72">
        <f t="shared" si="10"/>
        <v>0</v>
      </c>
      <c r="V72" s="38"/>
      <c r="W72" s="72">
        <f t="shared" si="11"/>
        <v>0</v>
      </c>
      <c r="X72" s="38"/>
      <c r="Y72" s="72">
        <f t="shared" si="12"/>
        <v>0</v>
      </c>
      <c r="Z72" s="12">
        <f t="shared" si="13"/>
        <v>0</v>
      </c>
      <c r="AA72" s="56">
        <f t="shared" si="14"/>
        <v>0</v>
      </c>
      <c r="AB72" s="17">
        <f t="shared" ref="AB72:AB87" si="47">SUM(O72+AA72)/2</f>
        <v>0</v>
      </c>
      <c r="AC72" s="81">
        <f t="shared" ref="AC72" si="48">SUM(AB72+AB73)/2</f>
        <v>0</v>
      </c>
      <c r="AD72" s="83"/>
    </row>
    <row r="73" spans="1:30" ht="18" customHeight="1" thickBot="1" x14ac:dyDescent="0.3">
      <c r="A73" s="78"/>
      <c r="B73" s="80"/>
      <c r="C73" s="51">
        <v>2</v>
      </c>
      <c r="D73" s="25"/>
      <c r="E73" s="26">
        <f t="shared" ref="E73:E87" si="49">D73*30%</f>
        <v>0</v>
      </c>
      <c r="F73" s="25"/>
      <c r="G73" s="26">
        <f t="shared" ref="G73:G87" si="50">F73*20%</f>
        <v>0</v>
      </c>
      <c r="H73" s="25"/>
      <c r="I73" s="26">
        <f t="shared" ref="I73:I87" si="51">H73*20%</f>
        <v>0</v>
      </c>
      <c r="J73" s="25"/>
      <c r="K73" s="26">
        <f t="shared" ref="K73:K87" si="52">J73*20%</f>
        <v>0</v>
      </c>
      <c r="L73" s="25"/>
      <c r="M73" s="26">
        <f t="shared" ref="M73:M87" si="53">L73*10%</f>
        <v>0</v>
      </c>
      <c r="N73" s="27">
        <f t="shared" ref="N73:N87" si="54">E73+G73+I73+K73+M73</f>
        <v>0</v>
      </c>
      <c r="O73" s="6">
        <f t="shared" ref="O73:O87" si="55">MROUND(N73,1)</f>
        <v>0</v>
      </c>
      <c r="P73" s="39"/>
      <c r="Q73" s="73">
        <f t="shared" ref="Q73:Q87" si="56">P73*30%</f>
        <v>0</v>
      </c>
      <c r="R73" s="40"/>
      <c r="S73" s="73">
        <f t="shared" ref="S73:S87" si="57">R73*20%</f>
        <v>0</v>
      </c>
      <c r="T73" s="40"/>
      <c r="U73" s="73">
        <f t="shared" ref="U73:U87" si="58">T73*20%</f>
        <v>0</v>
      </c>
      <c r="V73" s="40"/>
      <c r="W73" s="73">
        <f t="shared" ref="W73:W87" si="59">V73*20%</f>
        <v>0</v>
      </c>
      <c r="X73" s="40"/>
      <c r="Y73" s="73">
        <f t="shared" ref="Y73:Y87" si="60">X73*10%</f>
        <v>0</v>
      </c>
      <c r="Z73" s="13">
        <f t="shared" ref="Z73:Z87" si="61">Q73+S73+U73+W73+Y73</f>
        <v>0</v>
      </c>
      <c r="AA73" s="54">
        <f t="shared" ref="AA73:AA87" si="62">MROUND(Z73,1)</f>
        <v>0</v>
      </c>
      <c r="AB73" s="19">
        <f t="shared" si="47"/>
        <v>0</v>
      </c>
      <c r="AC73" s="82"/>
      <c r="AD73" s="84"/>
    </row>
    <row r="74" spans="1:30" ht="18" customHeight="1" x14ac:dyDescent="0.25">
      <c r="A74" s="77">
        <v>34</v>
      </c>
      <c r="B74" s="79"/>
      <c r="C74" s="49">
        <v>1</v>
      </c>
      <c r="D74" s="22"/>
      <c r="E74" s="23">
        <f t="shared" si="49"/>
        <v>0</v>
      </c>
      <c r="F74" s="22"/>
      <c r="G74" s="23">
        <f t="shared" si="50"/>
        <v>0</v>
      </c>
      <c r="H74" s="22"/>
      <c r="I74" s="23">
        <f t="shared" si="51"/>
        <v>0</v>
      </c>
      <c r="J74" s="22"/>
      <c r="K74" s="23">
        <f t="shared" si="52"/>
        <v>0</v>
      </c>
      <c r="L74" s="22"/>
      <c r="M74" s="23">
        <f t="shared" si="53"/>
        <v>0</v>
      </c>
      <c r="N74" s="24">
        <f t="shared" si="54"/>
        <v>0</v>
      </c>
      <c r="O74" s="5">
        <f t="shared" si="55"/>
        <v>0</v>
      </c>
      <c r="P74" s="37"/>
      <c r="Q74" s="72">
        <f t="shared" si="56"/>
        <v>0</v>
      </c>
      <c r="R74" s="38"/>
      <c r="S74" s="72">
        <f t="shared" si="57"/>
        <v>0</v>
      </c>
      <c r="T74" s="38"/>
      <c r="U74" s="72">
        <f t="shared" si="58"/>
        <v>0</v>
      </c>
      <c r="V74" s="38"/>
      <c r="W74" s="72">
        <f t="shared" si="59"/>
        <v>0</v>
      </c>
      <c r="X74" s="38"/>
      <c r="Y74" s="72">
        <f t="shared" si="60"/>
        <v>0</v>
      </c>
      <c r="Z74" s="12">
        <f t="shared" si="61"/>
        <v>0</v>
      </c>
      <c r="AA74" s="53">
        <f t="shared" si="62"/>
        <v>0</v>
      </c>
      <c r="AB74" s="17">
        <f t="shared" si="47"/>
        <v>0</v>
      </c>
      <c r="AC74" s="81">
        <f t="shared" ref="AC74" si="63">SUM(AB74+AB75)/2</f>
        <v>0</v>
      </c>
      <c r="AD74" s="83"/>
    </row>
    <row r="75" spans="1:30" ht="18" customHeight="1" thickBot="1" x14ac:dyDescent="0.3">
      <c r="A75" s="78"/>
      <c r="B75" s="80"/>
      <c r="C75" s="51">
        <v>2</v>
      </c>
      <c r="D75" s="25"/>
      <c r="E75" s="26">
        <f t="shared" si="49"/>
        <v>0</v>
      </c>
      <c r="F75" s="25"/>
      <c r="G75" s="26">
        <f t="shared" si="50"/>
        <v>0</v>
      </c>
      <c r="H75" s="25"/>
      <c r="I75" s="26">
        <f t="shared" si="51"/>
        <v>0</v>
      </c>
      <c r="J75" s="25"/>
      <c r="K75" s="26">
        <f t="shared" si="52"/>
        <v>0</v>
      </c>
      <c r="L75" s="25"/>
      <c r="M75" s="26">
        <f t="shared" si="53"/>
        <v>0</v>
      </c>
      <c r="N75" s="27">
        <f t="shared" si="54"/>
        <v>0</v>
      </c>
      <c r="O75" s="6">
        <f t="shared" si="55"/>
        <v>0</v>
      </c>
      <c r="P75" s="39"/>
      <c r="Q75" s="73">
        <f t="shared" si="56"/>
        <v>0</v>
      </c>
      <c r="R75" s="40"/>
      <c r="S75" s="73">
        <f t="shared" si="57"/>
        <v>0</v>
      </c>
      <c r="T75" s="40"/>
      <c r="U75" s="73">
        <f t="shared" si="58"/>
        <v>0</v>
      </c>
      <c r="V75" s="40"/>
      <c r="W75" s="73">
        <f t="shared" si="59"/>
        <v>0</v>
      </c>
      <c r="X75" s="40"/>
      <c r="Y75" s="73">
        <f t="shared" si="60"/>
        <v>0</v>
      </c>
      <c r="Z75" s="13">
        <f t="shared" si="61"/>
        <v>0</v>
      </c>
      <c r="AA75" s="55">
        <f t="shared" si="62"/>
        <v>0</v>
      </c>
      <c r="AB75" s="19">
        <f t="shared" si="47"/>
        <v>0</v>
      </c>
      <c r="AC75" s="82"/>
      <c r="AD75" s="84"/>
    </row>
    <row r="76" spans="1:30" ht="18" customHeight="1" x14ac:dyDescent="0.25">
      <c r="A76" s="77">
        <v>35</v>
      </c>
      <c r="B76" s="79"/>
      <c r="C76" s="49">
        <v>1</v>
      </c>
      <c r="D76" s="22"/>
      <c r="E76" s="23">
        <f t="shared" si="49"/>
        <v>0</v>
      </c>
      <c r="F76" s="22"/>
      <c r="G76" s="23">
        <f t="shared" si="50"/>
        <v>0</v>
      </c>
      <c r="H76" s="22"/>
      <c r="I76" s="23">
        <f t="shared" si="51"/>
        <v>0</v>
      </c>
      <c r="J76" s="22"/>
      <c r="K76" s="23">
        <f t="shared" si="52"/>
        <v>0</v>
      </c>
      <c r="L76" s="22"/>
      <c r="M76" s="23">
        <f t="shared" si="53"/>
        <v>0</v>
      </c>
      <c r="N76" s="24">
        <f t="shared" si="54"/>
        <v>0</v>
      </c>
      <c r="O76" s="5">
        <f t="shared" si="55"/>
        <v>0</v>
      </c>
      <c r="P76" s="37"/>
      <c r="Q76" s="72">
        <f t="shared" si="56"/>
        <v>0</v>
      </c>
      <c r="R76" s="38"/>
      <c r="S76" s="72">
        <f t="shared" si="57"/>
        <v>0</v>
      </c>
      <c r="T76" s="38"/>
      <c r="U76" s="72">
        <f t="shared" si="58"/>
        <v>0</v>
      </c>
      <c r="V76" s="38"/>
      <c r="W76" s="72">
        <f t="shared" si="59"/>
        <v>0</v>
      </c>
      <c r="X76" s="38"/>
      <c r="Y76" s="72">
        <f t="shared" si="60"/>
        <v>0</v>
      </c>
      <c r="Z76" s="12">
        <f t="shared" si="61"/>
        <v>0</v>
      </c>
      <c r="AA76" s="56">
        <f t="shared" si="62"/>
        <v>0</v>
      </c>
      <c r="AB76" s="17">
        <f t="shared" si="47"/>
        <v>0</v>
      </c>
      <c r="AC76" s="81">
        <f t="shared" ref="AC76" si="64">SUM(AB76+AB77)/2</f>
        <v>0</v>
      </c>
      <c r="AD76" s="83"/>
    </row>
    <row r="77" spans="1:30" ht="18" customHeight="1" thickBot="1" x14ac:dyDescent="0.3">
      <c r="A77" s="78"/>
      <c r="B77" s="80"/>
      <c r="C77" s="51">
        <v>2</v>
      </c>
      <c r="D77" s="25"/>
      <c r="E77" s="26">
        <f t="shared" si="49"/>
        <v>0</v>
      </c>
      <c r="F77" s="25"/>
      <c r="G77" s="26">
        <f t="shared" si="50"/>
        <v>0</v>
      </c>
      <c r="H77" s="25"/>
      <c r="I77" s="26">
        <f t="shared" si="51"/>
        <v>0</v>
      </c>
      <c r="J77" s="25"/>
      <c r="K77" s="26">
        <f t="shared" si="52"/>
        <v>0</v>
      </c>
      <c r="L77" s="25"/>
      <c r="M77" s="26">
        <f t="shared" si="53"/>
        <v>0</v>
      </c>
      <c r="N77" s="27">
        <f t="shared" si="54"/>
        <v>0</v>
      </c>
      <c r="O77" s="6">
        <f t="shared" si="55"/>
        <v>0</v>
      </c>
      <c r="P77" s="39"/>
      <c r="Q77" s="73">
        <f t="shared" si="56"/>
        <v>0</v>
      </c>
      <c r="R77" s="40"/>
      <c r="S77" s="73">
        <f t="shared" si="57"/>
        <v>0</v>
      </c>
      <c r="T77" s="40"/>
      <c r="U77" s="73">
        <f t="shared" si="58"/>
        <v>0</v>
      </c>
      <c r="V77" s="40"/>
      <c r="W77" s="73">
        <f t="shared" si="59"/>
        <v>0</v>
      </c>
      <c r="X77" s="40"/>
      <c r="Y77" s="73">
        <f t="shared" si="60"/>
        <v>0</v>
      </c>
      <c r="Z77" s="13">
        <f t="shared" si="61"/>
        <v>0</v>
      </c>
      <c r="AA77" s="54">
        <f t="shared" si="62"/>
        <v>0</v>
      </c>
      <c r="AB77" s="19">
        <f t="shared" si="47"/>
        <v>0</v>
      </c>
      <c r="AC77" s="82"/>
      <c r="AD77" s="84"/>
    </row>
    <row r="78" spans="1:30" ht="18" customHeight="1" x14ac:dyDescent="0.25">
      <c r="A78" s="77">
        <v>36</v>
      </c>
      <c r="B78" s="79"/>
      <c r="C78" s="49">
        <v>1</v>
      </c>
      <c r="D78" s="22"/>
      <c r="E78" s="23">
        <f t="shared" si="49"/>
        <v>0</v>
      </c>
      <c r="F78" s="22"/>
      <c r="G78" s="23">
        <f t="shared" si="50"/>
        <v>0</v>
      </c>
      <c r="H78" s="22"/>
      <c r="I78" s="23">
        <f t="shared" si="51"/>
        <v>0</v>
      </c>
      <c r="J78" s="22"/>
      <c r="K78" s="23">
        <f t="shared" si="52"/>
        <v>0</v>
      </c>
      <c r="L78" s="22"/>
      <c r="M78" s="23">
        <f t="shared" si="53"/>
        <v>0</v>
      </c>
      <c r="N78" s="24">
        <f t="shared" si="54"/>
        <v>0</v>
      </c>
      <c r="O78" s="5">
        <f t="shared" si="55"/>
        <v>0</v>
      </c>
      <c r="P78" s="37"/>
      <c r="Q78" s="72">
        <f t="shared" si="56"/>
        <v>0</v>
      </c>
      <c r="R78" s="38"/>
      <c r="S78" s="72">
        <f t="shared" si="57"/>
        <v>0</v>
      </c>
      <c r="T78" s="38"/>
      <c r="U78" s="72">
        <f t="shared" si="58"/>
        <v>0</v>
      </c>
      <c r="V78" s="38"/>
      <c r="W78" s="72">
        <f t="shared" si="59"/>
        <v>0</v>
      </c>
      <c r="X78" s="38"/>
      <c r="Y78" s="72">
        <f t="shared" si="60"/>
        <v>0</v>
      </c>
      <c r="Z78" s="12">
        <f t="shared" si="61"/>
        <v>0</v>
      </c>
      <c r="AA78" s="53">
        <f t="shared" si="62"/>
        <v>0</v>
      </c>
      <c r="AB78" s="17">
        <f t="shared" si="47"/>
        <v>0</v>
      </c>
      <c r="AC78" s="81">
        <f t="shared" ref="AC78" si="65">SUM(AB78+AB79)/2</f>
        <v>0</v>
      </c>
      <c r="AD78" s="83"/>
    </row>
    <row r="79" spans="1:30" ht="18" customHeight="1" thickBot="1" x14ac:dyDescent="0.3">
      <c r="A79" s="78"/>
      <c r="B79" s="80"/>
      <c r="C79" s="51">
        <v>2</v>
      </c>
      <c r="D79" s="25"/>
      <c r="E79" s="26">
        <f t="shared" si="49"/>
        <v>0</v>
      </c>
      <c r="F79" s="25"/>
      <c r="G79" s="26">
        <f t="shared" si="50"/>
        <v>0</v>
      </c>
      <c r="H79" s="25"/>
      <c r="I79" s="26">
        <f t="shared" si="51"/>
        <v>0</v>
      </c>
      <c r="J79" s="25"/>
      <c r="K79" s="26">
        <f t="shared" si="52"/>
        <v>0</v>
      </c>
      <c r="L79" s="25"/>
      <c r="M79" s="26">
        <f t="shared" si="53"/>
        <v>0</v>
      </c>
      <c r="N79" s="27">
        <f t="shared" si="54"/>
        <v>0</v>
      </c>
      <c r="O79" s="6">
        <f t="shared" si="55"/>
        <v>0</v>
      </c>
      <c r="P79" s="39"/>
      <c r="Q79" s="73">
        <f t="shared" si="56"/>
        <v>0</v>
      </c>
      <c r="R79" s="40"/>
      <c r="S79" s="73">
        <f t="shared" si="57"/>
        <v>0</v>
      </c>
      <c r="T79" s="40"/>
      <c r="U79" s="73">
        <f t="shared" si="58"/>
        <v>0</v>
      </c>
      <c r="V79" s="40"/>
      <c r="W79" s="73">
        <f t="shared" si="59"/>
        <v>0</v>
      </c>
      <c r="X79" s="40"/>
      <c r="Y79" s="73">
        <f t="shared" si="60"/>
        <v>0</v>
      </c>
      <c r="Z79" s="13">
        <f t="shared" si="61"/>
        <v>0</v>
      </c>
      <c r="AA79" s="55">
        <f t="shared" si="62"/>
        <v>0</v>
      </c>
      <c r="AB79" s="19">
        <f t="shared" si="47"/>
        <v>0</v>
      </c>
      <c r="AC79" s="82"/>
      <c r="AD79" s="84"/>
    </row>
    <row r="80" spans="1:30" ht="18" customHeight="1" x14ac:dyDescent="0.25">
      <c r="A80" s="77">
        <v>37</v>
      </c>
      <c r="B80" s="79"/>
      <c r="C80" s="49">
        <v>1</v>
      </c>
      <c r="D80" s="22"/>
      <c r="E80" s="23">
        <f t="shared" si="49"/>
        <v>0</v>
      </c>
      <c r="F80" s="22"/>
      <c r="G80" s="23">
        <f t="shared" si="50"/>
        <v>0</v>
      </c>
      <c r="H80" s="22"/>
      <c r="I80" s="23">
        <f t="shared" si="51"/>
        <v>0</v>
      </c>
      <c r="J80" s="22"/>
      <c r="K80" s="23">
        <f t="shared" si="52"/>
        <v>0</v>
      </c>
      <c r="L80" s="22"/>
      <c r="M80" s="23">
        <f t="shared" si="53"/>
        <v>0</v>
      </c>
      <c r="N80" s="24">
        <f t="shared" si="54"/>
        <v>0</v>
      </c>
      <c r="O80" s="5">
        <f t="shared" si="55"/>
        <v>0</v>
      </c>
      <c r="P80" s="37"/>
      <c r="Q80" s="72">
        <f t="shared" si="56"/>
        <v>0</v>
      </c>
      <c r="R80" s="38"/>
      <c r="S80" s="72">
        <f t="shared" si="57"/>
        <v>0</v>
      </c>
      <c r="T80" s="38"/>
      <c r="U80" s="72">
        <f t="shared" si="58"/>
        <v>0</v>
      </c>
      <c r="V80" s="38"/>
      <c r="W80" s="72">
        <f t="shared" si="59"/>
        <v>0</v>
      </c>
      <c r="X80" s="38"/>
      <c r="Y80" s="72">
        <f t="shared" si="60"/>
        <v>0</v>
      </c>
      <c r="Z80" s="12">
        <f t="shared" si="61"/>
        <v>0</v>
      </c>
      <c r="AA80" s="56">
        <f t="shared" si="62"/>
        <v>0</v>
      </c>
      <c r="AB80" s="17">
        <f t="shared" si="47"/>
        <v>0</v>
      </c>
      <c r="AC80" s="81">
        <f t="shared" ref="AC80" si="66">SUM(AB80+AB81)/2</f>
        <v>0</v>
      </c>
      <c r="AD80" s="83"/>
    </row>
    <row r="81" spans="1:30" ht="18" customHeight="1" thickBot="1" x14ac:dyDescent="0.3">
      <c r="A81" s="78"/>
      <c r="B81" s="80"/>
      <c r="C81" s="51">
        <v>2</v>
      </c>
      <c r="D81" s="25"/>
      <c r="E81" s="26">
        <f t="shared" si="49"/>
        <v>0</v>
      </c>
      <c r="F81" s="25"/>
      <c r="G81" s="26">
        <f t="shared" si="50"/>
        <v>0</v>
      </c>
      <c r="H81" s="25"/>
      <c r="I81" s="26">
        <f t="shared" si="51"/>
        <v>0</v>
      </c>
      <c r="J81" s="25"/>
      <c r="K81" s="26">
        <f t="shared" si="52"/>
        <v>0</v>
      </c>
      <c r="L81" s="25"/>
      <c r="M81" s="26">
        <f t="shared" si="53"/>
        <v>0</v>
      </c>
      <c r="N81" s="27">
        <f t="shared" si="54"/>
        <v>0</v>
      </c>
      <c r="O81" s="6">
        <f t="shared" si="55"/>
        <v>0</v>
      </c>
      <c r="P81" s="39"/>
      <c r="Q81" s="73">
        <f t="shared" si="56"/>
        <v>0</v>
      </c>
      <c r="R81" s="40"/>
      <c r="S81" s="73">
        <f t="shared" si="57"/>
        <v>0</v>
      </c>
      <c r="T81" s="40"/>
      <c r="U81" s="73">
        <f t="shared" si="58"/>
        <v>0</v>
      </c>
      <c r="V81" s="40"/>
      <c r="W81" s="73">
        <f t="shared" si="59"/>
        <v>0</v>
      </c>
      <c r="X81" s="40"/>
      <c r="Y81" s="73">
        <f t="shared" si="60"/>
        <v>0</v>
      </c>
      <c r="Z81" s="13">
        <f t="shared" si="61"/>
        <v>0</v>
      </c>
      <c r="AA81" s="54">
        <f t="shared" si="62"/>
        <v>0</v>
      </c>
      <c r="AB81" s="19">
        <f t="shared" si="47"/>
        <v>0</v>
      </c>
      <c r="AC81" s="82"/>
      <c r="AD81" s="84"/>
    </row>
    <row r="82" spans="1:30" ht="18" customHeight="1" x14ac:dyDescent="0.25">
      <c r="A82" s="77">
        <v>38</v>
      </c>
      <c r="B82" s="79"/>
      <c r="C82" s="49">
        <v>1</v>
      </c>
      <c r="D82" s="22"/>
      <c r="E82" s="23">
        <f t="shared" si="49"/>
        <v>0</v>
      </c>
      <c r="F82" s="22"/>
      <c r="G82" s="23">
        <f t="shared" si="50"/>
        <v>0</v>
      </c>
      <c r="H82" s="22"/>
      <c r="I82" s="23">
        <f t="shared" si="51"/>
        <v>0</v>
      </c>
      <c r="J82" s="22"/>
      <c r="K82" s="23">
        <f t="shared" si="52"/>
        <v>0</v>
      </c>
      <c r="L82" s="22"/>
      <c r="M82" s="23">
        <f t="shared" si="53"/>
        <v>0</v>
      </c>
      <c r="N82" s="24">
        <f>E82+G82+I82+K82+M82</f>
        <v>0</v>
      </c>
      <c r="O82" s="5">
        <f t="shared" si="55"/>
        <v>0</v>
      </c>
      <c r="P82" s="37"/>
      <c r="Q82" s="72">
        <f t="shared" si="56"/>
        <v>0</v>
      </c>
      <c r="R82" s="38"/>
      <c r="S82" s="72">
        <f t="shared" si="57"/>
        <v>0</v>
      </c>
      <c r="T82" s="38"/>
      <c r="U82" s="72">
        <f t="shared" si="58"/>
        <v>0</v>
      </c>
      <c r="V82" s="38"/>
      <c r="W82" s="72">
        <f t="shared" si="59"/>
        <v>0</v>
      </c>
      <c r="X82" s="38"/>
      <c r="Y82" s="72">
        <f t="shared" si="60"/>
        <v>0</v>
      </c>
      <c r="Z82" s="12">
        <f t="shared" si="61"/>
        <v>0</v>
      </c>
      <c r="AA82" s="53">
        <f t="shared" si="62"/>
        <v>0</v>
      </c>
      <c r="AB82" s="17">
        <f t="shared" si="47"/>
        <v>0</v>
      </c>
      <c r="AC82" s="81">
        <f t="shared" ref="AC82" si="67">SUM(AB82+AB83)/2</f>
        <v>0</v>
      </c>
      <c r="AD82" s="83"/>
    </row>
    <row r="83" spans="1:30" ht="18" customHeight="1" thickBot="1" x14ac:dyDescent="0.3">
      <c r="A83" s="78"/>
      <c r="B83" s="80"/>
      <c r="C83" s="51">
        <v>2</v>
      </c>
      <c r="D83" s="25"/>
      <c r="E83" s="26">
        <f t="shared" si="49"/>
        <v>0</v>
      </c>
      <c r="F83" s="25"/>
      <c r="G83" s="26">
        <f t="shared" si="50"/>
        <v>0</v>
      </c>
      <c r="H83" s="25"/>
      <c r="I83" s="26">
        <f t="shared" si="51"/>
        <v>0</v>
      </c>
      <c r="J83" s="25"/>
      <c r="K83" s="26">
        <f t="shared" si="52"/>
        <v>0</v>
      </c>
      <c r="L83" s="25"/>
      <c r="M83" s="26">
        <f t="shared" si="53"/>
        <v>0</v>
      </c>
      <c r="N83" s="27">
        <f>E83+G83+I83+K83+M83</f>
        <v>0</v>
      </c>
      <c r="O83" s="6">
        <f t="shared" si="55"/>
        <v>0</v>
      </c>
      <c r="P83" s="39"/>
      <c r="Q83" s="73">
        <f t="shared" si="56"/>
        <v>0</v>
      </c>
      <c r="R83" s="40"/>
      <c r="S83" s="73">
        <f t="shared" si="57"/>
        <v>0</v>
      </c>
      <c r="T83" s="40"/>
      <c r="U83" s="73">
        <f t="shared" si="58"/>
        <v>0</v>
      </c>
      <c r="V83" s="40"/>
      <c r="W83" s="73">
        <f t="shared" si="59"/>
        <v>0</v>
      </c>
      <c r="X83" s="40"/>
      <c r="Y83" s="73">
        <f t="shared" si="60"/>
        <v>0</v>
      </c>
      <c r="Z83" s="13">
        <f t="shared" si="61"/>
        <v>0</v>
      </c>
      <c r="AA83" s="55">
        <f t="shared" si="62"/>
        <v>0</v>
      </c>
      <c r="AB83" s="19">
        <f t="shared" si="47"/>
        <v>0</v>
      </c>
      <c r="AC83" s="82"/>
      <c r="AD83" s="84"/>
    </row>
    <row r="84" spans="1:30" ht="18" customHeight="1" x14ac:dyDescent="0.25">
      <c r="A84" s="77">
        <v>39</v>
      </c>
      <c r="B84" s="79"/>
      <c r="C84" s="49">
        <v>1</v>
      </c>
      <c r="D84" s="22"/>
      <c r="E84" s="23">
        <f t="shared" si="49"/>
        <v>0</v>
      </c>
      <c r="F84" s="22"/>
      <c r="G84" s="23">
        <f t="shared" si="50"/>
        <v>0</v>
      </c>
      <c r="H84" s="22"/>
      <c r="I84" s="23">
        <f t="shared" si="51"/>
        <v>0</v>
      </c>
      <c r="J84" s="22"/>
      <c r="K84" s="23">
        <f t="shared" si="52"/>
        <v>0</v>
      </c>
      <c r="L84" s="22"/>
      <c r="M84" s="23">
        <f t="shared" si="53"/>
        <v>0</v>
      </c>
      <c r="N84" s="24">
        <f t="shared" si="54"/>
        <v>0</v>
      </c>
      <c r="O84" s="5">
        <f t="shared" si="55"/>
        <v>0</v>
      </c>
      <c r="P84" s="37"/>
      <c r="Q84" s="72">
        <f t="shared" si="56"/>
        <v>0</v>
      </c>
      <c r="R84" s="38"/>
      <c r="S84" s="72">
        <f t="shared" si="57"/>
        <v>0</v>
      </c>
      <c r="T84" s="38"/>
      <c r="U84" s="72">
        <f t="shared" si="58"/>
        <v>0</v>
      </c>
      <c r="V84" s="38"/>
      <c r="W84" s="72">
        <f t="shared" si="59"/>
        <v>0</v>
      </c>
      <c r="X84" s="38"/>
      <c r="Y84" s="72">
        <f t="shared" si="60"/>
        <v>0</v>
      </c>
      <c r="Z84" s="12">
        <f t="shared" si="61"/>
        <v>0</v>
      </c>
      <c r="AA84" s="56">
        <f t="shared" si="62"/>
        <v>0</v>
      </c>
      <c r="AB84" s="17">
        <f t="shared" si="47"/>
        <v>0</v>
      </c>
      <c r="AC84" s="81">
        <f t="shared" ref="AC84" si="68">SUM(AB84+AB85)/2</f>
        <v>0</v>
      </c>
      <c r="AD84" s="83"/>
    </row>
    <row r="85" spans="1:30" ht="18" customHeight="1" thickBot="1" x14ac:dyDescent="0.3">
      <c r="A85" s="78"/>
      <c r="B85" s="80"/>
      <c r="C85" s="51">
        <v>2</v>
      </c>
      <c r="D85" s="25"/>
      <c r="E85" s="26">
        <f t="shared" si="49"/>
        <v>0</v>
      </c>
      <c r="F85" s="25"/>
      <c r="G85" s="26">
        <f t="shared" si="50"/>
        <v>0</v>
      </c>
      <c r="H85" s="25"/>
      <c r="I85" s="26">
        <f t="shared" si="51"/>
        <v>0</v>
      </c>
      <c r="J85" s="25"/>
      <c r="K85" s="26">
        <f t="shared" si="52"/>
        <v>0</v>
      </c>
      <c r="L85" s="25"/>
      <c r="M85" s="26">
        <f t="shared" si="53"/>
        <v>0</v>
      </c>
      <c r="N85" s="27">
        <f t="shared" si="54"/>
        <v>0</v>
      </c>
      <c r="O85" s="6">
        <f t="shared" si="55"/>
        <v>0</v>
      </c>
      <c r="P85" s="39"/>
      <c r="Q85" s="73">
        <f t="shared" si="56"/>
        <v>0</v>
      </c>
      <c r="R85" s="40"/>
      <c r="S85" s="73">
        <f t="shared" si="57"/>
        <v>0</v>
      </c>
      <c r="T85" s="40"/>
      <c r="U85" s="73">
        <f t="shared" si="58"/>
        <v>0</v>
      </c>
      <c r="V85" s="40"/>
      <c r="W85" s="73">
        <f t="shared" si="59"/>
        <v>0</v>
      </c>
      <c r="X85" s="40"/>
      <c r="Y85" s="73">
        <f t="shared" si="60"/>
        <v>0</v>
      </c>
      <c r="Z85" s="13">
        <f t="shared" si="61"/>
        <v>0</v>
      </c>
      <c r="AA85" s="54">
        <f t="shared" si="62"/>
        <v>0</v>
      </c>
      <c r="AB85" s="19">
        <f t="shared" si="47"/>
        <v>0</v>
      </c>
      <c r="AC85" s="82"/>
      <c r="AD85" s="84"/>
    </row>
    <row r="86" spans="1:30" ht="18" customHeight="1" x14ac:dyDescent="0.25">
      <c r="A86" s="77">
        <v>40</v>
      </c>
      <c r="B86" s="79"/>
      <c r="C86" s="49">
        <v>1</v>
      </c>
      <c r="D86" s="34"/>
      <c r="E86" s="35">
        <f t="shared" si="49"/>
        <v>0</v>
      </c>
      <c r="F86" s="34"/>
      <c r="G86" s="35">
        <f t="shared" si="50"/>
        <v>0</v>
      </c>
      <c r="H86" s="34"/>
      <c r="I86" s="35">
        <f t="shared" si="51"/>
        <v>0</v>
      </c>
      <c r="J86" s="34"/>
      <c r="K86" s="35">
        <f t="shared" si="52"/>
        <v>0</v>
      </c>
      <c r="L86" s="34"/>
      <c r="M86" s="35">
        <f t="shared" si="53"/>
        <v>0</v>
      </c>
      <c r="N86" s="36">
        <f t="shared" si="54"/>
        <v>0</v>
      </c>
      <c r="O86" s="11">
        <f t="shared" si="55"/>
        <v>0</v>
      </c>
      <c r="P86" s="45"/>
      <c r="Q86" s="76">
        <f t="shared" si="56"/>
        <v>0</v>
      </c>
      <c r="R86" s="46"/>
      <c r="S86" s="76">
        <f t="shared" si="57"/>
        <v>0</v>
      </c>
      <c r="T86" s="46"/>
      <c r="U86" s="76">
        <f t="shared" si="58"/>
        <v>0</v>
      </c>
      <c r="V86" s="46"/>
      <c r="W86" s="76">
        <f t="shared" si="59"/>
        <v>0</v>
      </c>
      <c r="X86" s="46"/>
      <c r="Y86" s="76">
        <f t="shared" si="60"/>
        <v>0</v>
      </c>
      <c r="Z86" s="16">
        <f t="shared" si="61"/>
        <v>0</v>
      </c>
      <c r="AA86" s="53">
        <f>MROUND(Z86,1)</f>
        <v>0</v>
      </c>
      <c r="AB86" s="21">
        <f t="shared" si="47"/>
        <v>0</v>
      </c>
      <c r="AC86" s="81">
        <f t="shared" ref="AC86" si="69">SUM(AB86+AB87)/2</f>
        <v>0</v>
      </c>
      <c r="AD86" s="83"/>
    </row>
    <row r="87" spans="1:30" ht="18" customHeight="1" thickBot="1" x14ac:dyDescent="0.3">
      <c r="A87" s="78"/>
      <c r="B87" s="80"/>
      <c r="C87" s="51">
        <v>2</v>
      </c>
      <c r="D87" s="25"/>
      <c r="E87" s="26">
        <f t="shared" si="49"/>
        <v>0</v>
      </c>
      <c r="F87" s="25"/>
      <c r="G87" s="26">
        <f t="shared" si="50"/>
        <v>0</v>
      </c>
      <c r="H87" s="25"/>
      <c r="I87" s="26">
        <f t="shared" si="51"/>
        <v>0</v>
      </c>
      <c r="J87" s="25"/>
      <c r="K87" s="26">
        <f t="shared" si="52"/>
        <v>0</v>
      </c>
      <c r="L87" s="25"/>
      <c r="M87" s="26">
        <f t="shared" si="53"/>
        <v>0</v>
      </c>
      <c r="N87" s="27">
        <f t="shared" si="54"/>
        <v>0</v>
      </c>
      <c r="O87" s="6">
        <f t="shared" si="55"/>
        <v>0</v>
      </c>
      <c r="P87" s="39"/>
      <c r="Q87" s="73">
        <f t="shared" si="56"/>
        <v>0</v>
      </c>
      <c r="R87" s="40"/>
      <c r="S87" s="73">
        <f t="shared" si="57"/>
        <v>0</v>
      </c>
      <c r="T87" s="40"/>
      <c r="U87" s="73">
        <f t="shared" si="58"/>
        <v>0</v>
      </c>
      <c r="V87" s="40"/>
      <c r="W87" s="73">
        <f t="shared" si="59"/>
        <v>0</v>
      </c>
      <c r="X87" s="40"/>
      <c r="Y87" s="73">
        <f t="shared" si="60"/>
        <v>0</v>
      </c>
      <c r="Z87" s="13">
        <f t="shared" si="61"/>
        <v>0</v>
      </c>
      <c r="AA87" s="55">
        <f t="shared" si="62"/>
        <v>0</v>
      </c>
      <c r="AB87" s="19">
        <f t="shared" si="47"/>
        <v>0</v>
      </c>
      <c r="AC87" s="82"/>
      <c r="AD87" s="84"/>
    </row>
    <row r="89" spans="1:30" ht="19.5" customHeight="1" x14ac:dyDescent="0.25">
      <c r="A89" s="58"/>
      <c r="B89" s="85" t="s">
        <v>26</v>
      </c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7"/>
    </row>
    <row r="90" spans="1:30" x14ac:dyDescent="0.25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</row>
  </sheetData>
  <sheetProtection algorithmName="SHA-512" hashValue="ri6TXrfMIg/nRWsGjqd6bHVfDWcMiu27sh2Q9AReMIRLVCY1llSj/fwdIv3mhls4tAx6I4o/43+HQPTo9S4Tgw==" saltValue="8ODhYKl8lRqHSKvMNiesQA==" spinCount="100000" sheet="1" objects="1" scenarios="1"/>
  <mergeCells count="177">
    <mergeCell ref="A8:A9"/>
    <mergeCell ref="B8:B9"/>
    <mergeCell ref="AC8:AC9"/>
    <mergeCell ref="AD8:AD9"/>
    <mergeCell ref="C3:O3"/>
    <mergeCell ref="C4:O4"/>
    <mergeCell ref="A1:AD1"/>
    <mergeCell ref="A3:B3"/>
    <mergeCell ref="A4:B4"/>
    <mergeCell ref="A2:O2"/>
    <mergeCell ref="H6:T6"/>
    <mergeCell ref="U6:AD6"/>
    <mergeCell ref="A6:G6"/>
    <mergeCell ref="P3:T3"/>
    <mergeCell ref="P2:T2"/>
    <mergeCell ref="U2:AD2"/>
    <mergeCell ref="P4:T4"/>
    <mergeCell ref="U4:AD4"/>
    <mergeCell ref="U3:AD3"/>
    <mergeCell ref="A5:AD5"/>
    <mergeCell ref="A10:A11"/>
    <mergeCell ref="B10:B11"/>
    <mergeCell ref="AC10:AC11"/>
    <mergeCell ref="AD10:AD11"/>
    <mergeCell ref="A12:A13"/>
    <mergeCell ref="B12:B13"/>
    <mergeCell ref="AC12:AC13"/>
    <mergeCell ref="AD12:AD13"/>
    <mergeCell ref="A14:A15"/>
    <mergeCell ref="B14:B15"/>
    <mergeCell ref="AC14:AC15"/>
    <mergeCell ref="AD14:AD15"/>
    <mergeCell ref="A16:A17"/>
    <mergeCell ref="B16:B17"/>
    <mergeCell ref="AC16:AC17"/>
    <mergeCell ref="AD16:AD17"/>
    <mergeCell ref="A18:A19"/>
    <mergeCell ref="B18:B19"/>
    <mergeCell ref="AC18:AC19"/>
    <mergeCell ref="AD18:AD19"/>
    <mergeCell ref="A20:A21"/>
    <mergeCell ref="B20:B21"/>
    <mergeCell ref="AC20:AC21"/>
    <mergeCell ref="AD20:AD21"/>
    <mergeCell ref="A22:A23"/>
    <mergeCell ref="B22:B23"/>
    <mergeCell ref="AC22:AC23"/>
    <mergeCell ref="AD22:AD23"/>
    <mergeCell ref="A24:A25"/>
    <mergeCell ref="B24:B25"/>
    <mergeCell ref="AC24:AC25"/>
    <mergeCell ref="AD24:AD25"/>
    <mergeCell ref="A26:A27"/>
    <mergeCell ref="B26:B27"/>
    <mergeCell ref="AC26:AC27"/>
    <mergeCell ref="AD26:AD27"/>
    <mergeCell ref="A28:A29"/>
    <mergeCell ref="B28:B29"/>
    <mergeCell ref="AC28:AC29"/>
    <mergeCell ref="AD28:AD29"/>
    <mergeCell ref="A30:A31"/>
    <mergeCell ref="B30:B31"/>
    <mergeCell ref="AC30:AC31"/>
    <mergeCell ref="AD30:AD31"/>
    <mergeCell ref="A32:A33"/>
    <mergeCell ref="B32:B33"/>
    <mergeCell ref="AC32:AC33"/>
    <mergeCell ref="AD32:AD33"/>
    <mergeCell ref="A34:A35"/>
    <mergeCell ref="B34:B35"/>
    <mergeCell ref="AC34:AC35"/>
    <mergeCell ref="AD34:AD35"/>
    <mergeCell ref="A36:A37"/>
    <mergeCell ref="B36:B37"/>
    <mergeCell ref="AC36:AC37"/>
    <mergeCell ref="AD36:AD37"/>
    <mergeCell ref="A38:A39"/>
    <mergeCell ref="B38:B39"/>
    <mergeCell ref="AC38:AC39"/>
    <mergeCell ref="AD38:AD39"/>
    <mergeCell ref="A40:A41"/>
    <mergeCell ref="B40:B41"/>
    <mergeCell ref="AC40:AC41"/>
    <mergeCell ref="AD40:AD41"/>
    <mergeCell ref="A42:A43"/>
    <mergeCell ref="B42:B43"/>
    <mergeCell ref="AC42:AC43"/>
    <mergeCell ref="AD42:AD43"/>
    <mergeCell ref="A44:A45"/>
    <mergeCell ref="B44:B45"/>
    <mergeCell ref="AC44:AC45"/>
    <mergeCell ref="AD44:AD45"/>
    <mergeCell ref="A46:A47"/>
    <mergeCell ref="B46:B47"/>
    <mergeCell ref="AC46:AC47"/>
    <mergeCell ref="AD46:AD47"/>
    <mergeCell ref="A48:A49"/>
    <mergeCell ref="B48:B49"/>
    <mergeCell ref="AC48:AC49"/>
    <mergeCell ref="AD48:AD49"/>
    <mergeCell ref="A50:A51"/>
    <mergeCell ref="B50:B51"/>
    <mergeCell ref="AC50:AC51"/>
    <mergeCell ref="AD50:AD51"/>
    <mergeCell ref="A52:A53"/>
    <mergeCell ref="B52:B53"/>
    <mergeCell ref="AC52:AC53"/>
    <mergeCell ref="AD52:AD53"/>
    <mergeCell ref="A54:A55"/>
    <mergeCell ref="B54:B55"/>
    <mergeCell ref="AC54:AC55"/>
    <mergeCell ref="AD54:AD55"/>
    <mergeCell ref="A56:A57"/>
    <mergeCell ref="B56:B57"/>
    <mergeCell ref="AC56:AC57"/>
    <mergeCell ref="AD56:AD57"/>
    <mergeCell ref="A58:A59"/>
    <mergeCell ref="B58:B59"/>
    <mergeCell ref="AC58:AC59"/>
    <mergeCell ref="AD58:AD59"/>
    <mergeCell ref="A60:A61"/>
    <mergeCell ref="B60:B61"/>
    <mergeCell ref="AC60:AC61"/>
    <mergeCell ref="AD60:AD61"/>
    <mergeCell ref="A62:A63"/>
    <mergeCell ref="B62:B63"/>
    <mergeCell ref="AC62:AC63"/>
    <mergeCell ref="AD62:AD63"/>
    <mergeCell ref="A64:A65"/>
    <mergeCell ref="B64:B65"/>
    <mergeCell ref="AC64:AC65"/>
    <mergeCell ref="AD64:AD65"/>
    <mergeCell ref="A66:A67"/>
    <mergeCell ref="B66:B67"/>
    <mergeCell ref="AC66:AC67"/>
    <mergeCell ref="AD66:AD67"/>
    <mergeCell ref="A68:A69"/>
    <mergeCell ref="B68:B69"/>
    <mergeCell ref="AC68:AC69"/>
    <mergeCell ref="AD68:AD69"/>
    <mergeCell ref="A70:A71"/>
    <mergeCell ref="B70:B71"/>
    <mergeCell ref="AC70:AC71"/>
    <mergeCell ref="AD70:AD71"/>
    <mergeCell ref="A72:A73"/>
    <mergeCell ref="B72:B73"/>
    <mergeCell ref="AC72:AC73"/>
    <mergeCell ref="AD72:AD73"/>
    <mergeCell ref="A74:A75"/>
    <mergeCell ref="B74:B75"/>
    <mergeCell ref="AC74:AC75"/>
    <mergeCell ref="AD74:AD75"/>
    <mergeCell ref="A76:A77"/>
    <mergeCell ref="B76:B77"/>
    <mergeCell ref="AC76:AC77"/>
    <mergeCell ref="AD76:AD77"/>
    <mergeCell ref="A78:A79"/>
    <mergeCell ref="B78:B79"/>
    <mergeCell ref="AC78:AC79"/>
    <mergeCell ref="AD78:AD79"/>
    <mergeCell ref="A80:A81"/>
    <mergeCell ref="B80:B81"/>
    <mergeCell ref="AC80:AC81"/>
    <mergeCell ref="AD80:AD81"/>
    <mergeCell ref="A86:A87"/>
    <mergeCell ref="B86:B87"/>
    <mergeCell ref="AC86:AC87"/>
    <mergeCell ref="AD86:AD87"/>
    <mergeCell ref="B89:AD89"/>
    <mergeCell ref="A82:A83"/>
    <mergeCell ref="B82:B83"/>
    <mergeCell ref="AC82:AC83"/>
    <mergeCell ref="AD82:AD83"/>
    <mergeCell ref="A84:A85"/>
    <mergeCell ref="B84:B85"/>
    <mergeCell ref="AC84:AC85"/>
    <mergeCell ref="AD84:AD85"/>
  </mergeCells>
  <dataValidations count="1">
    <dataValidation type="decimal" operator="lessThanOrEqual" allowBlank="1" showInputMessage="1" showErrorMessage="1" sqref="P8:P87 R8:R87 T8:T87 V8:V87 X8:X87 D8:D87 F8:F87 H8:H87 J8:J87 L8:L87">
      <formula1>5</formula1>
    </dataValidation>
  </dataValidation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VI-1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User</cp:lastModifiedBy>
  <cp:lastPrinted>2017-09-29T16:23:49Z</cp:lastPrinted>
  <dcterms:created xsi:type="dcterms:W3CDTF">2017-09-29T15:00:18Z</dcterms:created>
  <dcterms:modified xsi:type="dcterms:W3CDTF">2022-10-01T11:15:48Z</dcterms:modified>
</cp:coreProperties>
</file>